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开题报告-国科大" sheetId="8" r:id="rId1"/>
    <sheet name="开题报告-合培生" sheetId="5" r:id="rId2"/>
    <sheet name="开题报告-省专项合培生" sheetId="6" r:id="rId3"/>
    <sheet name="开题报告-课题生" sheetId="7" r:id="rId4"/>
  </sheets>
  <externalReferences>
    <externalReference r:id="rId5"/>
  </externalReferences>
  <definedNames>
    <definedName name="_xlnm._FilterDatabase" localSheetId="0" hidden="1">'开题报告-国科大'!$A$2:$K$95</definedName>
    <definedName name="_xlnm._FilterDatabase" localSheetId="1" hidden="1">'开题报告-合培生'!$A$2:$K$149</definedName>
    <definedName name="_xlnm._FilterDatabase" localSheetId="3" hidden="1">'开题报告-课题生'!$A$1:$I$137</definedName>
    <definedName name="_xlnm._FilterDatabase" localSheetId="2" hidden="1">'开题报告-省专项合培生'!$A$2:$J$297</definedName>
  </definedNames>
  <calcPr calcId="152511"/>
</workbook>
</file>

<file path=xl/calcChain.xml><?xml version="1.0" encoding="utf-8"?>
<calcChain xmlns="http://schemas.openxmlformats.org/spreadsheetml/2006/main">
  <c r="G137" i="7" l="1"/>
  <c r="F137" i="7"/>
  <c r="E137" i="7"/>
  <c r="G136" i="7"/>
  <c r="F136" i="7"/>
  <c r="E136" i="7"/>
  <c r="G135" i="7"/>
  <c r="F135" i="7"/>
  <c r="E135" i="7"/>
  <c r="G134" i="7"/>
  <c r="F134" i="7"/>
  <c r="E134" i="7"/>
  <c r="G133" i="7"/>
  <c r="F133" i="7"/>
  <c r="E133" i="7"/>
  <c r="G132" i="7"/>
  <c r="F132" i="7"/>
  <c r="E132" i="7"/>
  <c r="G131" i="7"/>
  <c r="F131" i="7"/>
  <c r="E131" i="7"/>
  <c r="G130" i="7"/>
  <c r="F130" i="7"/>
  <c r="E130" i="7"/>
  <c r="G129" i="7"/>
  <c r="F129" i="7"/>
  <c r="E129" i="7"/>
  <c r="G128" i="7"/>
  <c r="F128" i="7"/>
  <c r="E128" i="7"/>
  <c r="G127" i="7"/>
  <c r="F127" i="7"/>
  <c r="E127" i="7"/>
  <c r="G126" i="7"/>
  <c r="F126" i="7"/>
  <c r="E126" i="7"/>
  <c r="G125" i="7"/>
  <c r="F125" i="7"/>
  <c r="E125" i="7"/>
  <c r="G124" i="7"/>
  <c r="F124" i="7"/>
  <c r="E124" i="7"/>
  <c r="G123" i="7"/>
  <c r="F123" i="7"/>
  <c r="E123" i="7"/>
  <c r="G122" i="7"/>
  <c r="F122" i="7"/>
  <c r="E122" i="7"/>
  <c r="G121" i="7"/>
  <c r="F121" i="7"/>
  <c r="E121" i="7"/>
  <c r="G120" i="7"/>
  <c r="F120" i="7"/>
  <c r="E120" i="7"/>
  <c r="G119" i="7"/>
  <c r="F119" i="7"/>
  <c r="E119" i="7"/>
  <c r="G118" i="7"/>
  <c r="F118" i="7"/>
  <c r="E118" i="7"/>
  <c r="G117" i="7"/>
  <c r="F117" i="7"/>
  <c r="E117" i="7"/>
  <c r="G116" i="7"/>
  <c r="F116" i="7"/>
  <c r="E116" i="7"/>
  <c r="G115" i="7"/>
  <c r="F115" i="7"/>
  <c r="E115" i="7"/>
  <c r="G114" i="7"/>
  <c r="F114" i="7"/>
  <c r="E114" i="7"/>
  <c r="G113" i="7"/>
  <c r="F113" i="7"/>
  <c r="E113" i="7"/>
  <c r="G112" i="7"/>
  <c r="F112" i="7"/>
  <c r="E112" i="7"/>
  <c r="G111" i="7"/>
  <c r="F111" i="7"/>
  <c r="E111" i="7"/>
  <c r="G110" i="7"/>
  <c r="F110" i="7"/>
  <c r="E110" i="7"/>
  <c r="G109" i="7"/>
  <c r="F109" i="7"/>
  <c r="E109" i="7"/>
  <c r="G108" i="7"/>
  <c r="F108" i="7"/>
  <c r="E108" i="7"/>
  <c r="G107" i="7"/>
  <c r="F107" i="7"/>
  <c r="E107" i="7"/>
  <c r="G106" i="7"/>
  <c r="F106" i="7"/>
  <c r="E106" i="7"/>
  <c r="G105" i="7"/>
  <c r="F105" i="7"/>
  <c r="E105" i="7"/>
  <c r="G104" i="7"/>
  <c r="F104" i="7"/>
  <c r="E104" i="7"/>
  <c r="G103" i="7"/>
  <c r="F103" i="7"/>
  <c r="E103" i="7"/>
  <c r="G102" i="7"/>
  <c r="F102" i="7"/>
  <c r="E102" i="7"/>
  <c r="G101" i="7"/>
  <c r="F101" i="7"/>
  <c r="E101" i="7"/>
  <c r="G100" i="7"/>
  <c r="F100" i="7"/>
  <c r="E100" i="7"/>
  <c r="G99" i="7"/>
  <c r="F99" i="7"/>
  <c r="E99" i="7"/>
  <c r="G98" i="7"/>
  <c r="F98" i="7"/>
  <c r="E98" i="7"/>
  <c r="G97" i="7"/>
  <c r="F97" i="7"/>
  <c r="E97" i="7"/>
  <c r="G96" i="7"/>
  <c r="F96" i="7"/>
  <c r="E96" i="7"/>
  <c r="G95" i="7"/>
  <c r="F95" i="7"/>
  <c r="E95" i="7"/>
  <c r="G94" i="7"/>
  <c r="F94" i="7"/>
  <c r="E94" i="7"/>
  <c r="G93" i="7"/>
  <c r="F93" i="7"/>
  <c r="E93" i="7"/>
  <c r="G92" i="7"/>
  <c r="F92" i="7"/>
  <c r="E92" i="7"/>
  <c r="G91" i="7"/>
  <c r="F91" i="7"/>
  <c r="E91" i="7"/>
  <c r="G90" i="7"/>
  <c r="F90" i="7"/>
  <c r="E90" i="7"/>
  <c r="G89" i="7"/>
  <c r="F89" i="7"/>
  <c r="E89" i="7"/>
  <c r="G88" i="7"/>
  <c r="F88" i="7"/>
  <c r="E88" i="7"/>
  <c r="G87" i="7"/>
  <c r="F87" i="7"/>
  <c r="E87" i="7"/>
  <c r="G86" i="7"/>
  <c r="F86" i="7"/>
  <c r="E86" i="7"/>
  <c r="G85" i="7"/>
  <c r="F85" i="7"/>
  <c r="E85" i="7"/>
  <c r="G84" i="7"/>
  <c r="F84" i="7"/>
  <c r="E84" i="7"/>
  <c r="G83" i="7"/>
  <c r="F83" i="7"/>
  <c r="E83" i="7"/>
  <c r="G82" i="7"/>
  <c r="F82" i="7"/>
  <c r="E82" i="7"/>
  <c r="G81" i="7"/>
  <c r="F81" i="7"/>
  <c r="E81" i="7"/>
  <c r="G80" i="7"/>
  <c r="F80" i="7"/>
  <c r="E80" i="7"/>
  <c r="G79" i="7"/>
  <c r="F79" i="7"/>
  <c r="E79" i="7"/>
  <c r="G78" i="7"/>
  <c r="F78" i="7"/>
  <c r="E78" i="7"/>
  <c r="G77" i="7"/>
  <c r="F77" i="7"/>
  <c r="E77" i="7"/>
  <c r="G76" i="7"/>
  <c r="F76" i="7"/>
  <c r="E76" i="7"/>
  <c r="G75" i="7"/>
  <c r="F75" i="7"/>
  <c r="E75" i="7"/>
  <c r="G74" i="7"/>
  <c r="F74" i="7"/>
  <c r="E74" i="7"/>
  <c r="G73" i="7"/>
  <c r="F73" i="7"/>
  <c r="E73" i="7"/>
  <c r="G72" i="7"/>
  <c r="F72" i="7"/>
  <c r="E72" i="7"/>
  <c r="G71" i="7"/>
  <c r="F71" i="7"/>
  <c r="E71" i="7"/>
  <c r="G70" i="7"/>
  <c r="F70" i="7"/>
  <c r="E70" i="7"/>
  <c r="G69" i="7"/>
  <c r="F69" i="7"/>
  <c r="E69" i="7"/>
  <c r="G68" i="7"/>
  <c r="F68" i="7"/>
  <c r="E68" i="7"/>
  <c r="G67" i="7"/>
  <c r="F67" i="7"/>
  <c r="E67" i="7"/>
  <c r="G66" i="7"/>
  <c r="F66" i="7"/>
  <c r="E66" i="7"/>
  <c r="G65" i="7"/>
  <c r="F65" i="7"/>
  <c r="E65" i="7"/>
  <c r="G64" i="7"/>
  <c r="F64" i="7"/>
  <c r="E64" i="7"/>
  <c r="G63" i="7"/>
  <c r="F63" i="7"/>
  <c r="E63" i="7"/>
  <c r="G62" i="7"/>
  <c r="F62" i="7"/>
  <c r="E62" i="7"/>
  <c r="G61" i="7"/>
  <c r="F61" i="7"/>
  <c r="E61" i="7"/>
  <c r="G60" i="7"/>
  <c r="F60" i="7"/>
  <c r="E60" i="7"/>
  <c r="G59" i="7"/>
  <c r="F59" i="7"/>
  <c r="E59" i="7"/>
  <c r="G58" i="7"/>
  <c r="F58" i="7"/>
  <c r="E58" i="7"/>
  <c r="G57" i="7"/>
  <c r="F57" i="7"/>
  <c r="E57" i="7"/>
  <c r="G56" i="7"/>
  <c r="F56" i="7"/>
  <c r="E56" i="7"/>
  <c r="G55" i="7"/>
  <c r="F55" i="7"/>
  <c r="E55" i="7"/>
  <c r="G54" i="7"/>
  <c r="F54" i="7"/>
  <c r="E54" i="7"/>
  <c r="G53" i="7"/>
  <c r="F53" i="7"/>
  <c r="E53" i="7"/>
  <c r="G52" i="7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7" i="7"/>
  <c r="F47" i="7"/>
  <c r="E47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41" i="7"/>
  <c r="F41" i="7"/>
  <c r="E41" i="7"/>
  <c r="G40" i="7"/>
  <c r="F40" i="7"/>
  <c r="E40" i="7"/>
  <c r="G39" i="7"/>
  <c r="F39" i="7"/>
  <c r="E39" i="7"/>
  <c r="G38" i="7"/>
  <c r="F38" i="7"/>
  <c r="E38" i="7"/>
  <c r="G37" i="7"/>
  <c r="F37" i="7"/>
  <c r="E37" i="7"/>
  <c r="G36" i="7"/>
  <c r="F36" i="7"/>
  <c r="E36" i="7"/>
  <c r="G35" i="7"/>
  <c r="F35" i="7"/>
  <c r="E35" i="7"/>
  <c r="G34" i="7"/>
  <c r="F34" i="7"/>
  <c r="E34" i="7"/>
  <c r="G33" i="7"/>
  <c r="F33" i="7"/>
  <c r="E33" i="7"/>
  <c r="G32" i="7"/>
  <c r="F32" i="7"/>
  <c r="E32" i="7"/>
  <c r="G31" i="7"/>
  <c r="F31" i="7"/>
  <c r="E31" i="7"/>
  <c r="G30" i="7"/>
  <c r="F30" i="7"/>
  <c r="E30" i="7"/>
  <c r="G29" i="7"/>
  <c r="F29" i="7"/>
  <c r="E29" i="7"/>
  <c r="G28" i="7"/>
  <c r="F28" i="7"/>
  <c r="E28" i="7"/>
  <c r="G27" i="7"/>
  <c r="F27" i="7"/>
  <c r="E27" i="7"/>
  <c r="G26" i="7"/>
  <c r="F26" i="7"/>
  <c r="E26" i="7"/>
  <c r="G25" i="7"/>
  <c r="F25" i="7"/>
  <c r="E25" i="7"/>
  <c r="G24" i="7"/>
  <c r="F24" i="7"/>
  <c r="E24" i="7"/>
  <c r="G23" i="7"/>
  <c r="F23" i="7"/>
  <c r="E23" i="7"/>
  <c r="G22" i="7"/>
  <c r="F22" i="7"/>
  <c r="E22" i="7"/>
  <c r="G21" i="7"/>
  <c r="F21" i="7"/>
  <c r="E21" i="7"/>
  <c r="G20" i="7"/>
  <c r="F20" i="7"/>
  <c r="E20" i="7"/>
  <c r="G19" i="7"/>
  <c r="F19" i="7"/>
  <c r="E19" i="7"/>
  <c r="G18" i="7"/>
  <c r="F18" i="7"/>
  <c r="E18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G7" i="7"/>
  <c r="F7" i="7"/>
  <c r="E7" i="7"/>
  <c r="G6" i="7"/>
  <c r="F6" i="7"/>
  <c r="E6" i="7"/>
  <c r="G5" i="7"/>
  <c r="F5" i="7"/>
  <c r="E5" i="7"/>
  <c r="G4" i="7"/>
  <c r="F4" i="7"/>
  <c r="E4" i="7"/>
  <c r="G3" i="7"/>
  <c r="F3" i="7"/>
  <c r="E3" i="7"/>
</calcChain>
</file>

<file path=xl/sharedStrings.xml><?xml version="1.0" encoding="utf-8"?>
<sst xmlns="http://schemas.openxmlformats.org/spreadsheetml/2006/main" count="4863" uniqueCount="1096">
  <si>
    <t>2021年研究生开题报告名单(合培生)</t>
    <phoneticPr fontId="2" type="noConversion"/>
  </si>
  <si>
    <t>总序号</t>
    <phoneticPr fontId="2" type="noConversion"/>
  </si>
  <si>
    <t>部门
序号</t>
    <phoneticPr fontId="2" type="noConversion"/>
  </si>
  <si>
    <t>所在部门</t>
  </si>
  <si>
    <t>年级</t>
  </si>
  <si>
    <t>姓名</t>
  </si>
  <si>
    <t>专业名称</t>
  </si>
  <si>
    <t>合培高校</t>
    <phoneticPr fontId="2" type="noConversion"/>
  </si>
  <si>
    <t>攻读学位</t>
  </si>
  <si>
    <t>导师</t>
    <phoneticPr fontId="2" type="noConversion"/>
  </si>
  <si>
    <t>所在课题组
负责人</t>
    <phoneticPr fontId="2" type="noConversion"/>
  </si>
  <si>
    <t>慈溪医工所</t>
  </si>
  <si>
    <t>2020级</t>
    <phoneticPr fontId="2" type="noConversion"/>
  </si>
  <si>
    <t>葛小姣</t>
  </si>
  <si>
    <t>材料与化工</t>
  </si>
  <si>
    <t>中科大纳米学院</t>
    <phoneticPr fontId="2" type="noConversion"/>
  </si>
  <si>
    <t>硕士</t>
  </si>
  <si>
    <t>李娟</t>
  </si>
  <si>
    <t>吴爱国</t>
  </si>
  <si>
    <t>磁材实验室</t>
  </si>
  <si>
    <t>刘飞</t>
  </si>
  <si>
    <t>材料科学与工程</t>
  </si>
  <si>
    <t>上海大学</t>
  </si>
  <si>
    <t>胡本林</t>
  </si>
  <si>
    <t>李润伟</t>
  </si>
  <si>
    <t>张银霞</t>
  </si>
  <si>
    <t>高亮</t>
  </si>
  <si>
    <t>李俊明</t>
  </si>
  <si>
    <t>汪芬</t>
  </si>
  <si>
    <t>刘宜伟</t>
  </si>
  <si>
    <t>夏湘岭</t>
  </si>
  <si>
    <t>尚杰</t>
  </si>
  <si>
    <t>张琦</t>
  </si>
  <si>
    <t>楼奕含</t>
  </si>
  <si>
    <t>汪志明</t>
  </si>
  <si>
    <t>任倩楠</t>
  </si>
  <si>
    <t>田欣怡</t>
  </si>
  <si>
    <t>王保敏</t>
  </si>
  <si>
    <t>郑云起</t>
  </si>
  <si>
    <t>钟志诚</t>
  </si>
  <si>
    <t>胡海旭</t>
  </si>
  <si>
    <t>朱小健</t>
  </si>
  <si>
    <t>李欣泽</t>
  </si>
  <si>
    <t>刘慧媛</t>
  </si>
  <si>
    <t>乔祖强</t>
  </si>
  <si>
    <t>董生智</t>
  </si>
  <si>
    <t>李卫</t>
  </si>
  <si>
    <t>卢相明</t>
  </si>
  <si>
    <t>刘振远</t>
  </si>
  <si>
    <t>冯海波</t>
  </si>
  <si>
    <t>蔡鹏</t>
  </si>
  <si>
    <t xml:space="preserve"> 贺爱娜</t>
  </si>
  <si>
    <t>满其奎</t>
  </si>
  <si>
    <t>吴航</t>
  </si>
  <si>
    <t>董亚强</t>
  </si>
  <si>
    <t>张干</t>
  </si>
  <si>
    <t>贺爱娜</t>
  </si>
  <si>
    <t>周佳</t>
  </si>
  <si>
    <t>黎嘉威</t>
  </si>
  <si>
    <t>胡礼梦</t>
  </si>
  <si>
    <t>邹喆</t>
  </si>
  <si>
    <t>王寅</t>
  </si>
  <si>
    <t>云南大学</t>
  </si>
  <si>
    <t>王铭贵</t>
  </si>
  <si>
    <t>张远</t>
  </si>
  <si>
    <t>霍军涛</t>
  </si>
  <si>
    <t>王军强</t>
  </si>
  <si>
    <t>金乾</t>
  </si>
  <si>
    <t>边宝茹</t>
  </si>
  <si>
    <t>张健</t>
  </si>
  <si>
    <t>江田田</t>
  </si>
  <si>
    <t>田辉荣</t>
  </si>
  <si>
    <t>廖诗杰</t>
  </si>
  <si>
    <t>材料科学与工程</t>
    <phoneticPr fontId="2" type="noConversion"/>
  </si>
  <si>
    <t>上海应用技术大学</t>
    <phoneticPr fontId="2" type="noConversion"/>
  </si>
  <si>
    <t>黄景彬</t>
  </si>
  <si>
    <t>动力锂电实验室</t>
  </si>
  <si>
    <t>王炳森</t>
  </si>
  <si>
    <t>刘兆平</t>
  </si>
  <si>
    <t>赵佳亮</t>
  </si>
  <si>
    <t>王文阳</t>
  </si>
  <si>
    <t>沈彩</t>
  </si>
  <si>
    <t>李昊</t>
  </si>
  <si>
    <t>昆明理工大学</t>
  </si>
  <si>
    <t>田爽</t>
  </si>
  <si>
    <t>崔雨旸</t>
  </si>
  <si>
    <t>汪伟</t>
  </si>
  <si>
    <t>程思洁</t>
  </si>
  <si>
    <t>王进</t>
  </si>
  <si>
    <t>周旭峰</t>
  </si>
  <si>
    <t>高分子实验室</t>
  </si>
  <si>
    <t>夏允</t>
  </si>
  <si>
    <t>沈阳化工大学</t>
  </si>
  <si>
    <t>陈鹏</t>
  </si>
  <si>
    <t>郭栋</t>
  </si>
  <si>
    <t>陈涛</t>
  </si>
  <si>
    <t>曹立栋</t>
  </si>
  <si>
    <t>方省众</t>
  </si>
  <si>
    <t>蔡安惠</t>
  </si>
  <si>
    <t>姚强</t>
  </si>
  <si>
    <t>王君莎</t>
  </si>
  <si>
    <t>张永刚</t>
  </si>
  <si>
    <t>钟天</t>
  </si>
  <si>
    <t>高分子化学与物理</t>
  </si>
  <si>
    <t>沈斌</t>
  </si>
  <si>
    <t>郑文革</t>
  </si>
  <si>
    <t>吴明辉</t>
  </si>
  <si>
    <t>机械工程</t>
    <phoneticPr fontId="2" type="noConversion"/>
  </si>
  <si>
    <t>宁波诺丁汉大学</t>
  </si>
  <si>
    <t>博士</t>
    <phoneticPr fontId="2" type="noConversion"/>
  </si>
  <si>
    <t>姚宗泽</t>
  </si>
  <si>
    <t>刘斐</t>
  </si>
  <si>
    <t>朱锦</t>
  </si>
  <si>
    <t>代月文</t>
  </si>
  <si>
    <t>那海宁</t>
  </si>
  <si>
    <t>耿茂富</t>
  </si>
  <si>
    <t>海洋实验室</t>
  </si>
  <si>
    <t>杨国健</t>
  </si>
  <si>
    <t>江南</t>
  </si>
  <si>
    <t>吴龙强</t>
  </si>
  <si>
    <t>李赫</t>
  </si>
  <si>
    <t>崔喜伟</t>
  </si>
  <si>
    <t>上海科技大学</t>
    <phoneticPr fontId="2" type="noConversion"/>
  </si>
  <si>
    <t>林正得</t>
  </si>
  <si>
    <t>阮欣欣</t>
  </si>
  <si>
    <t>虞锦洪</t>
  </si>
  <si>
    <t>安晨玮</t>
  </si>
  <si>
    <t>张青科</t>
  </si>
  <si>
    <t>宋振纶</t>
  </si>
  <si>
    <t>闫春良</t>
  </si>
  <si>
    <t>郭鹏</t>
  </si>
  <si>
    <t>汪爱英</t>
  </si>
  <si>
    <t>周小卉</t>
  </si>
  <si>
    <t>柯培玲</t>
  </si>
  <si>
    <t>袁江淮</t>
  </si>
  <si>
    <t>李勇/汪爱英</t>
  </si>
  <si>
    <t>魏晨阳</t>
  </si>
  <si>
    <t>孙丽丽</t>
  </si>
  <si>
    <t>柏星涛</t>
  </si>
  <si>
    <t>毛飞雄</t>
  </si>
  <si>
    <t>王立平</t>
  </si>
  <si>
    <t>宣孝文</t>
  </si>
  <si>
    <t>杨林恒</t>
  </si>
  <si>
    <t>王永欣</t>
  </si>
  <si>
    <t>邵明鹏</t>
  </si>
  <si>
    <t>纳米实验室</t>
  </si>
  <si>
    <t>李万发</t>
  </si>
  <si>
    <t>梁凌燕</t>
  </si>
  <si>
    <t>曹鸿涛</t>
  </si>
  <si>
    <t>高志祥</t>
  </si>
  <si>
    <t>张卓慧</t>
  </si>
  <si>
    <t>张洪亮</t>
  </si>
  <si>
    <t>张广超</t>
  </si>
  <si>
    <t>曹彦伟</t>
  </si>
  <si>
    <t>杨洪新</t>
  </si>
  <si>
    <t>翟荣景</t>
  </si>
  <si>
    <t>林玉连</t>
  </si>
  <si>
    <t>何瑞铭</t>
  </si>
  <si>
    <t>先进能源实验室</t>
  </si>
  <si>
    <t>钱壮</t>
  </si>
  <si>
    <t>柴之芳</t>
  </si>
  <si>
    <t>黄庆</t>
  </si>
  <si>
    <t>方罡</t>
  </si>
  <si>
    <t>都时禹</t>
  </si>
  <si>
    <t>代书信</t>
  </si>
  <si>
    <t>葛芳芳</t>
  </si>
  <si>
    <t>汪旭东</t>
  </si>
  <si>
    <t>汪鹏程</t>
  </si>
  <si>
    <t>莫高明</t>
  </si>
  <si>
    <t>孔文静</t>
  </si>
  <si>
    <t>欧阳琴</t>
  </si>
  <si>
    <t>先进制造所</t>
  </si>
  <si>
    <t>童亦枫</t>
  </si>
  <si>
    <t>蒋俊</t>
  </si>
  <si>
    <t>李宇焜</t>
  </si>
  <si>
    <t>New materials and equipments</t>
  </si>
  <si>
    <t>庄帅</t>
  </si>
  <si>
    <t>刘国强</t>
  </si>
  <si>
    <t>倪伟</t>
  </si>
  <si>
    <t>刘永福</t>
  </si>
  <si>
    <t>梅玉波</t>
  </si>
  <si>
    <t>能源动力</t>
  </si>
  <si>
    <t>河北科技大学</t>
  </si>
  <si>
    <t>硕士</t>
    <phoneticPr fontId="2" type="noConversion"/>
  </si>
  <si>
    <t>张驰</t>
  </si>
  <si>
    <t>乔旭</t>
  </si>
  <si>
    <t>电气工程</t>
  </si>
  <si>
    <t>张驰团队</t>
  </si>
  <si>
    <t>王智杰</t>
  </si>
  <si>
    <t>新能源所</t>
  </si>
  <si>
    <t>杨静怡</t>
  </si>
  <si>
    <t>陈亮</t>
  </si>
  <si>
    <t>童凯程</t>
  </si>
  <si>
    <t>中北大学</t>
  </si>
  <si>
    <t>田子奇</t>
  </si>
  <si>
    <t>李一智</t>
  </si>
  <si>
    <t>徐鹏</t>
  </si>
  <si>
    <t>葛子义</t>
  </si>
  <si>
    <t>张金娜</t>
  </si>
  <si>
    <t>彭瑞祥</t>
  </si>
  <si>
    <t>武安祺</t>
  </si>
  <si>
    <t>环境工程</t>
    <phoneticPr fontId="2" type="noConversion"/>
  </si>
  <si>
    <t>官万兵</t>
  </si>
  <si>
    <t>宋扬</t>
  </si>
  <si>
    <t>刘德宇</t>
  </si>
  <si>
    <t>况永波</t>
  </si>
  <si>
    <t>温馨</t>
  </si>
  <si>
    <t>陆之毅</t>
  </si>
  <si>
    <t>尹嘉琦</t>
  </si>
  <si>
    <t>艾玲</t>
  </si>
  <si>
    <t>宋伟杰</t>
  </si>
  <si>
    <t>韩志</t>
  </si>
  <si>
    <t>李佳</t>
  </si>
  <si>
    <t>贺祥</t>
  </si>
  <si>
    <t>王海桥</t>
  </si>
  <si>
    <t>李晨坤</t>
  </si>
  <si>
    <t>程亚军</t>
  </si>
  <si>
    <t>夏永高</t>
  </si>
  <si>
    <t>杨鸣</t>
  </si>
  <si>
    <t>戴明志</t>
  </si>
  <si>
    <t>肖瑶</t>
  </si>
  <si>
    <t>樊细</t>
  </si>
  <si>
    <t>李雯露</t>
  </si>
  <si>
    <t>肖义尧</t>
  </si>
  <si>
    <t>许钰滔</t>
  </si>
  <si>
    <t>左秀霞</t>
  </si>
  <si>
    <t>刘新锐</t>
  </si>
  <si>
    <t>谢银君</t>
  </si>
  <si>
    <t>徐泽琳</t>
  </si>
  <si>
    <t>姚霞银</t>
  </si>
  <si>
    <t>杨梦利</t>
  </si>
  <si>
    <t>田富丽</t>
  </si>
  <si>
    <t>常新双</t>
  </si>
  <si>
    <t>chemical engineering</t>
    <phoneticPr fontId="2" type="noConversion"/>
  </si>
  <si>
    <t>杜浩江</t>
  </si>
  <si>
    <t>曾俞衡</t>
  </si>
  <si>
    <t>叶继春</t>
  </si>
  <si>
    <t>赵紫辉</t>
  </si>
  <si>
    <t>郭炜</t>
  </si>
  <si>
    <t>沙璇</t>
  </si>
  <si>
    <t>化学</t>
  </si>
  <si>
    <t>盛江</t>
  </si>
  <si>
    <t>肖明晶</t>
  </si>
  <si>
    <t>闫宝杰</t>
  </si>
  <si>
    <t>陈颖</t>
  </si>
  <si>
    <t>杨熹</t>
  </si>
  <si>
    <t>张佳欣</t>
  </si>
  <si>
    <t>胡束东</t>
  </si>
  <si>
    <t>张文瑞</t>
  </si>
  <si>
    <t>杨智超</t>
  </si>
  <si>
    <t>尹宏峰</t>
  </si>
  <si>
    <t>黄沈虎</t>
  </si>
  <si>
    <t>谌春林</t>
  </si>
  <si>
    <t>张建</t>
  </si>
  <si>
    <t>翁睿璇</t>
  </si>
  <si>
    <t>张业新</t>
  </si>
  <si>
    <t>杨翠</t>
  </si>
  <si>
    <t>张亚杰</t>
  </si>
  <si>
    <t>2021年研究生开题报告名单(省专项合培生)</t>
    <phoneticPr fontId="2" type="noConversion"/>
  </si>
  <si>
    <t>总序号</t>
    <phoneticPr fontId="2" type="noConversion"/>
  </si>
  <si>
    <t>部门
序号</t>
    <phoneticPr fontId="2" type="noConversion"/>
  </si>
  <si>
    <t>合培高校</t>
    <phoneticPr fontId="2" type="noConversion"/>
  </si>
  <si>
    <t>导师</t>
    <phoneticPr fontId="2" type="noConversion"/>
  </si>
  <si>
    <t>所在课题组
负责人</t>
    <phoneticPr fontId="2" type="noConversion"/>
  </si>
  <si>
    <t>慈溪医工所</t>
    <phoneticPr fontId="9" type="noConversion"/>
  </si>
  <si>
    <t>2020级</t>
    <phoneticPr fontId="2" type="noConversion"/>
  </si>
  <si>
    <t>黄能良</t>
    <phoneticPr fontId="9" type="noConversion"/>
  </si>
  <si>
    <t>材料与化工</t>
    <phoneticPr fontId="9" type="noConversion"/>
  </si>
  <si>
    <t>宁波大学</t>
    <phoneticPr fontId="9" type="noConversion"/>
  </si>
  <si>
    <t>硕士</t>
    <phoneticPr fontId="9" type="noConversion"/>
  </si>
  <si>
    <t>陈秀勇</t>
    <phoneticPr fontId="9" type="noConversion"/>
  </si>
  <si>
    <t>李华</t>
    <phoneticPr fontId="9" type="noConversion"/>
  </si>
  <si>
    <t>卢鹏飞</t>
    <phoneticPr fontId="9" type="noConversion"/>
  </si>
  <si>
    <t>机械</t>
    <phoneticPr fontId="9" type="noConversion"/>
  </si>
  <si>
    <t>陈佳玉</t>
    <phoneticPr fontId="9" type="noConversion"/>
  </si>
  <si>
    <t>计算机</t>
    <phoneticPr fontId="9" type="noConversion"/>
  </si>
  <si>
    <t>赵一天</t>
    <phoneticPr fontId="9" type="noConversion"/>
  </si>
  <si>
    <t>刘江</t>
    <phoneticPr fontId="9" type="noConversion"/>
  </si>
  <si>
    <t>刘汉林</t>
    <phoneticPr fontId="9" type="noConversion"/>
  </si>
  <si>
    <t>沙登峰</t>
    <phoneticPr fontId="9" type="noConversion"/>
  </si>
  <si>
    <t>电通</t>
    <phoneticPr fontId="9" type="noConversion"/>
  </si>
  <si>
    <t>赵一天</t>
    <phoneticPr fontId="2" type="noConversion"/>
  </si>
  <si>
    <t>陈方胜</t>
    <phoneticPr fontId="9" type="noConversion"/>
  </si>
  <si>
    <t>浙江工业大学</t>
    <phoneticPr fontId="9" type="noConversion"/>
  </si>
  <si>
    <t>方利鑫</t>
    <phoneticPr fontId="9" type="noConversion"/>
  </si>
  <si>
    <t>许聪</t>
    <phoneticPr fontId="9" type="noConversion"/>
  </si>
  <si>
    <t>方越</t>
    <phoneticPr fontId="9" type="noConversion"/>
  </si>
  <si>
    <t>王荣</t>
    <phoneticPr fontId="9" type="noConversion"/>
  </si>
  <si>
    <t>缪吉如</t>
    <phoneticPr fontId="9" type="noConversion"/>
  </si>
  <si>
    <t>王秋叶</t>
    <phoneticPr fontId="9" type="noConversion"/>
  </si>
  <si>
    <t>吴爱国</t>
    <phoneticPr fontId="9" type="noConversion"/>
  </si>
  <si>
    <t>王方方</t>
    <phoneticPr fontId="9" type="noConversion"/>
  </si>
  <si>
    <t>张玉杰</t>
    <phoneticPr fontId="9" type="noConversion"/>
  </si>
  <si>
    <t>王胜文</t>
    <phoneticPr fontId="9" type="noConversion"/>
  </si>
  <si>
    <t>吴刚</t>
    <phoneticPr fontId="9" type="noConversion"/>
  </si>
  <si>
    <t>施长城</t>
    <phoneticPr fontId="9" type="noConversion"/>
  </si>
  <si>
    <t>左国坤</t>
    <phoneticPr fontId="9" type="noConversion"/>
  </si>
  <si>
    <t>胡阳</t>
    <phoneticPr fontId="9" type="noConversion"/>
  </si>
  <si>
    <t>孟京艳</t>
    <phoneticPr fontId="9" type="noConversion"/>
  </si>
  <si>
    <t>赵大正</t>
    <phoneticPr fontId="9" type="noConversion"/>
  </si>
  <si>
    <t>李寒</t>
    <phoneticPr fontId="9" type="noConversion"/>
  </si>
  <si>
    <t>徐佳琳</t>
    <phoneticPr fontId="9" type="noConversion"/>
  </si>
  <si>
    <t>盛俊鹏</t>
    <phoneticPr fontId="9" type="noConversion"/>
  </si>
  <si>
    <t>严文峰</t>
    <phoneticPr fontId="9" type="noConversion"/>
  </si>
  <si>
    <t>磁材实验室</t>
    <phoneticPr fontId="9" type="noConversion"/>
  </si>
  <si>
    <t>黄凯</t>
    <phoneticPr fontId="9" type="noConversion"/>
  </si>
  <si>
    <t>李润伟</t>
    <phoneticPr fontId="9" type="noConversion"/>
  </si>
  <si>
    <t>李梦超</t>
    <phoneticPr fontId="9" type="noConversion"/>
  </si>
  <si>
    <t>张建辉</t>
    <phoneticPr fontId="9" type="noConversion"/>
  </si>
  <si>
    <t>刘宜伟</t>
    <phoneticPr fontId="9" type="noConversion"/>
  </si>
  <si>
    <t>邹胜博</t>
    <phoneticPr fontId="9" type="noConversion"/>
  </si>
  <si>
    <t>磁材实验室</t>
    <phoneticPr fontId="2" type="noConversion"/>
  </si>
  <si>
    <t>胡振宇</t>
    <phoneticPr fontId="9" type="noConversion"/>
  </si>
  <si>
    <t>尚杰</t>
    <phoneticPr fontId="2" type="noConversion"/>
  </si>
  <si>
    <t>李润伟</t>
    <phoneticPr fontId="2" type="noConversion"/>
  </si>
  <si>
    <t>凌章瑾</t>
    <phoneticPr fontId="9" type="noConversion"/>
  </si>
  <si>
    <t>王璕</t>
    <phoneticPr fontId="9" type="noConversion"/>
  </si>
  <si>
    <t>胡思齐</t>
    <phoneticPr fontId="9" type="noConversion"/>
  </si>
  <si>
    <t>尚杰</t>
    <phoneticPr fontId="9" type="noConversion"/>
  </si>
  <si>
    <t>李鸿扬</t>
    <phoneticPr fontId="9" type="noConversion"/>
  </si>
  <si>
    <t>王保敏</t>
    <phoneticPr fontId="9" type="noConversion"/>
  </si>
  <si>
    <t>刘超</t>
    <phoneticPr fontId="9" type="noConversion"/>
  </si>
  <si>
    <t>伊晓辉</t>
    <phoneticPr fontId="9" type="noConversion"/>
  </si>
  <si>
    <t>汪松</t>
    <phoneticPr fontId="9" type="noConversion"/>
  </si>
  <si>
    <t>光电</t>
    <phoneticPr fontId="9" type="noConversion"/>
  </si>
  <si>
    <t>孙启浩</t>
    <phoneticPr fontId="9" type="noConversion"/>
  </si>
  <si>
    <t>朱小健</t>
    <phoneticPr fontId="9" type="noConversion"/>
  </si>
  <si>
    <t>田雨</t>
    <phoneticPr fontId="9" type="noConversion"/>
  </si>
  <si>
    <t>朱小健</t>
    <phoneticPr fontId="2" type="noConversion"/>
  </si>
  <si>
    <t>白天</t>
    <phoneticPr fontId="9" type="noConversion"/>
  </si>
  <si>
    <t>夏卫星</t>
    <phoneticPr fontId="9" type="noConversion"/>
  </si>
  <si>
    <t>刘平</t>
    <phoneticPr fontId="9" type="noConversion"/>
  </si>
  <si>
    <t>孙鑫</t>
    <phoneticPr fontId="9" type="noConversion"/>
  </si>
  <si>
    <t>赵嵘林</t>
    <phoneticPr fontId="9" type="noConversion"/>
  </si>
  <si>
    <t>董亚强</t>
    <phoneticPr fontId="9" type="noConversion"/>
  </si>
  <si>
    <t>满其奎</t>
    <phoneticPr fontId="9" type="noConversion"/>
  </si>
  <si>
    <t>丁乾</t>
    <phoneticPr fontId="9" type="noConversion"/>
  </si>
  <si>
    <t>黎嘉威</t>
    <phoneticPr fontId="9" type="noConversion"/>
  </si>
  <si>
    <t>范祖伟</t>
    <phoneticPr fontId="9" type="noConversion"/>
  </si>
  <si>
    <t>霍军涛</t>
    <phoneticPr fontId="9" type="noConversion"/>
  </si>
  <si>
    <t>王军强</t>
    <phoneticPr fontId="9" type="noConversion"/>
  </si>
  <si>
    <t>韩飞</t>
    <phoneticPr fontId="9" type="noConversion"/>
  </si>
  <si>
    <t>高玉蓉</t>
    <phoneticPr fontId="9" type="noConversion"/>
  </si>
  <si>
    <t>张大伟</t>
    <phoneticPr fontId="9" type="noConversion"/>
  </si>
  <si>
    <t>陈晓欢</t>
    <phoneticPr fontId="9" type="noConversion"/>
  </si>
  <si>
    <t>张岩</t>
    <phoneticPr fontId="9" type="noConversion"/>
  </si>
  <si>
    <t>谢宇恒</t>
    <phoneticPr fontId="9" type="noConversion"/>
  </si>
  <si>
    <t>陈仁杰</t>
    <phoneticPr fontId="9" type="noConversion"/>
  </si>
  <si>
    <t>闫阿儒</t>
    <phoneticPr fontId="9" type="noConversion"/>
  </si>
  <si>
    <t>吴炼</t>
    <phoneticPr fontId="9" type="noConversion"/>
  </si>
  <si>
    <t>竺超群</t>
    <phoneticPr fontId="9" type="noConversion"/>
  </si>
  <si>
    <t>刘壮</t>
    <phoneticPr fontId="9" type="noConversion"/>
  </si>
  <si>
    <t>程文鑫</t>
    <phoneticPr fontId="9" type="noConversion"/>
  </si>
  <si>
    <t>赵敏</t>
    <phoneticPr fontId="9" type="noConversion"/>
  </si>
  <si>
    <t>涂思思</t>
    <phoneticPr fontId="9" type="noConversion"/>
  </si>
  <si>
    <t>动力锂电池实验室</t>
    <phoneticPr fontId="2" type="noConversion"/>
  </si>
  <si>
    <t>张宜斌</t>
    <phoneticPr fontId="9" type="noConversion"/>
  </si>
  <si>
    <t>动力锂电池实验室</t>
    <phoneticPr fontId="9" type="noConversion"/>
  </si>
  <si>
    <t>李瑛</t>
    <phoneticPr fontId="9" type="noConversion"/>
  </si>
  <si>
    <t>陈亮</t>
    <phoneticPr fontId="9" type="noConversion"/>
  </si>
  <si>
    <t>刘兆平</t>
    <phoneticPr fontId="9" type="noConversion"/>
  </si>
  <si>
    <t>郭志超</t>
    <phoneticPr fontId="9" type="noConversion"/>
  </si>
  <si>
    <t>刘志宽</t>
    <phoneticPr fontId="9" type="noConversion"/>
  </si>
  <si>
    <t>吴勇</t>
    <phoneticPr fontId="9" type="noConversion"/>
  </si>
  <si>
    <t>肖彬彬</t>
    <phoneticPr fontId="9" type="noConversion"/>
  </si>
  <si>
    <t>杨静茹</t>
    <phoneticPr fontId="9" type="noConversion"/>
  </si>
  <si>
    <t>沈彩</t>
    <phoneticPr fontId="2" type="noConversion"/>
  </si>
  <si>
    <t>徐公庆</t>
    <phoneticPr fontId="9" type="noConversion"/>
  </si>
  <si>
    <t>田爽</t>
    <phoneticPr fontId="9" type="noConversion"/>
  </si>
  <si>
    <t>宋起鹏</t>
    <phoneticPr fontId="9" type="noConversion"/>
  </si>
  <si>
    <t>王鑫海</t>
    <phoneticPr fontId="9" type="noConversion"/>
  </si>
  <si>
    <t>汪伟</t>
    <phoneticPr fontId="9" type="noConversion"/>
  </si>
  <si>
    <t>殷梦情</t>
    <phoneticPr fontId="9" type="noConversion"/>
  </si>
  <si>
    <t>徐鹏</t>
    <phoneticPr fontId="9" type="noConversion"/>
  </si>
  <si>
    <t>周旭峰</t>
    <phoneticPr fontId="9" type="noConversion"/>
  </si>
  <si>
    <t>尚猷</t>
    <phoneticPr fontId="9" type="noConversion"/>
  </si>
  <si>
    <t>高分子实验室</t>
    <phoneticPr fontId="9" type="noConversion"/>
  </si>
  <si>
    <t>张桂菊</t>
    <phoneticPr fontId="9" type="noConversion"/>
  </si>
  <si>
    <t>陈鹏</t>
    <phoneticPr fontId="9" type="noConversion"/>
  </si>
  <si>
    <t>卓梦柯</t>
    <phoneticPr fontId="9" type="noConversion"/>
  </si>
  <si>
    <t>单福庆</t>
    <phoneticPr fontId="9" type="noConversion"/>
  </si>
  <si>
    <t>陈涛</t>
    <phoneticPr fontId="9" type="noConversion"/>
  </si>
  <si>
    <t>张艺</t>
    <phoneticPr fontId="9" type="noConversion"/>
  </si>
  <si>
    <t>李睿</t>
    <phoneticPr fontId="9" type="noConversion"/>
  </si>
  <si>
    <t>高国荣</t>
    <phoneticPr fontId="9" type="noConversion"/>
  </si>
  <si>
    <t>王瑞佳</t>
    <phoneticPr fontId="9" type="noConversion"/>
  </si>
  <si>
    <t>路伟</t>
    <phoneticPr fontId="9" type="noConversion"/>
  </si>
  <si>
    <t>李龙</t>
    <phoneticPr fontId="9" type="noConversion"/>
  </si>
  <si>
    <t>张佳玮</t>
    <phoneticPr fontId="9" type="noConversion"/>
  </si>
  <si>
    <t>徐罡</t>
    <phoneticPr fontId="9" type="noConversion"/>
  </si>
  <si>
    <t>陈国飞</t>
    <phoneticPr fontId="9" type="noConversion"/>
  </si>
  <si>
    <t>方省众</t>
    <phoneticPr fontId="9" type="noConversion"/>
  </si>
  <si>
    <t>张旺</t>
    <phoneticPr fontId="9" type="noConversion"/>
  </si>
  <si>
    <t>温雅青</t>
    <phoneticPr fontId="9" type="noConversion"/>
  </si>
  <si>
    <t>朱葛</t>
    <phoneticPr fontId="9" type="noConversion"/>
  </si>
  <si>
    <t>李晓红</t>
    <phoneticPr fontId="9" type="noConversion"/>
  </si>
  <si>
    <t>张安将</t>
    <phoneticPr fontId="9" type="noConversion"/>
  </si>
  <si>
    <t>郑礼芃</t>
    <phoneticPr fontId="9" type="noConversion"/>
  </si>
  <si>
    <t>刘富</t>
    <phoneticPr fontId="9" type="noConversion"/>
  </si>
  <si>
    <t>赵钰</t>
    <phoneticPr fontId="9" type="noConversion"/>
  </si>
  <si>
    <t>付欣宇</t>
    <phoneticPr fontId="9" type="noConversion"/>
  </si>
  <si>
    <t>王建强</t>
    <phoneticPr fontId="9" type="noConversion"/>
  </si>
  <si>
    <t>刘萌萌</t>
    <phoneticPr fontId="9" type="noConversion"/>
  </si>
  <si>
    <t>龚良辉</t>
    <phoneticPr fontId="9" type="noConversion"/>
  </si>
  <si>
    <t>刘小青</t>
    <phoneticPr fontId="9" type="noConversion"/>
  </si>
  <si>
    <t>于泽琦</t>
    <phoneticPr fontId="9" type="noConversion"/>
  </si>
  <si>
    <t>宫浩婷</t>
    <phoneticPr fontId="9" type="noConversion"/>
  </si>
  <si>
    <t>钱鑫</t>
    <phoneticPr fontId="9" type="noConversion"/>
  </si>
  <si>
    <t>宋书林</t>
    <phoneticPr fontId="9" type="noConversion"/>
  </si>
  <si>
    <t>付雪东</t>
    <phoneticPr fontId="9" type="noConversion"/>
  </si>
  <si>
    <t>王雪飞</t>
    <phoneticPr fontId="9" type="noConversion"/>
  </si>
  <si>
    <t>郭梅</t>
    <phoneticPr fontId="9" type="noConversion"/>
  </si>
  <si>
    <t>张永刚</t>
    <phoneticPr fontId="9" type="noConversion"/>
  </si>
  <si>
    <t>李春洁</t>
    <phoneticPr fontId="9" type="noConversion"/>
  </si>
  <si>
    <t>胡海</t>
    <phoneticPr fontId="9" type="noConversion"/>
  </si>
  <si>
    <t>王震</t>
    <phoneticPr fontId="9" type="noConversion"/>
  </si>
  <si>
    <t>徐远振</t>
    <phoneticPr fontId="9" type="noConversion"/>
  </si>
  <si>
    <t>阎敬灵</t>
    <phoneticPr fontId="9" type="noConversion"/>
  </si>
  <si>
    <t>杨萌萌</t>
    <phoneticPr fontId="9" type="noConversion"/>
  </si>
  <si>
    <t>丁军华</t>
    <phoneticPr fontId="9" type="noConversion"/>
  </si>
  <si>
    <t>李娟</t>
    <phoneticPr fontId="9" type="noConversion"/>
  </si>
  <si>
    <t>姚强</t>
    <phoneticPr fontId="9" type="noConversion"/>
  </si>
  <si>
    <t>张迪</t>
    <phoneticPr fontId="9" type="noConversion"/>
  </si>
  <si>
    <t>王新如</t>
    <phoneticPr fontId="9" type="noConversion"/>
  </si>
  <si>
    <t>庞永艳</t>
    <phoneticPr fontId="9" type="noConversion"/>
  </si>
  <si>
    <t>郑文革</t>
    <phoneticPr fontId="9" type="noConversion"/>
  </si>
  <si>
    <t>徐远</t>
    <phoneticPr fontId="9" type="noConversion"/>
  </si>
  <si>
    <t>李婉婉</t>
    <phoneticPr fontId="9" type="noConversion"/>
  </si>
  <si>
    <t>汪龙</t>
    <phoneticPr fontId="9" type="noConversion"/>
  </si>
  <si>
    <t>朱秀宇</t>
    <phoneticPr fontId="9" type="noConversion"/>
  </si>
  <si>
    <t>龚成鑫</t>
    <phoneticPr fontId="9" type="noConversion"/>
  </si>
  <si>
    <t>赵永青</t>
    <phoneticPr fontId="9" type="noConversion"/>
  </si>
  <si>
    <t>洪雪峰</t>
    <phoneticPr fontId="9" type="noConversion"/>
  </si>
  <si>
    <t>晁叶焱</t>
    <phoneticPr fontId="9" type="noConversion"/>
  </si>
  <si>
    <t>陈景</t>
    <phoneticPr fontId="9" type="noConversion"/>
  </si>
  <si>
    <t>朱锦</t>
    <phoneticPr fontId="9" type="noConversion"/>
  </si>
  <si>
    <t>王凡</t>
    <phoneticPr fontId="9" type="noConversion"/>
  </si>
  <si>
    <t>米舒</t>
    <phoneticPr fontId="9" type="noConversion"/>
  </si>
  <si>
    <t>刘斐</t>
    <phoneticPr fontId="9" type="noConversion"/>
  </si>
  <si>
    <t>张伟琼</t>
    <phoneticPr fontId="9" type="noConversion"/>
  </si>
  <si>
    <t>马松琪</t>
    <phoneticPr fontId="9" type="noConversion"/>
  </si>
  <si>
    <t>周偲灿</t>
    <phoneticPr fontId="9" type="noConversion"/>
  </si>
  <si>
    <t>戴行</t>
    <phoneticPr fontId="9" type="noConversion"/>
  </si>
  <si>
    <t>王静刚</t>
    <phoneticPr fontId="9" type="noConversion"/>
  </si>
  <si>
    <t>高瑞雪</t>
    <phoneticPr fontId="9" type="noConversion"/>
  </si>
  <si>
    <t>闫晓文</t>
    <phoneticPr fontId="9" type="noConversion"/>
  </si>
  <si>
    <t>张若愚</t>
    <phoneticPr fontId="9" type="noConversion"/>
  </si>
  <si>
    <t>苏一</t>
    <phoneticPr fontId="9" type="noConversion"/>
  </si>
  <si>
    <t>谢良科</t>
    <phoneticPr fontId="9" type="noConversion"/>
  </si>
  <si>
    <t>海洋实验室</t>
    <phoneticPr fontId="9" type="noConversion"/>
  </si>
  <si>
    <t>周嘉杰</t>
    <phoneticPr fontId="9" type="noConversion"/>
  </si>
  <si>
    <t>朱丽静</t>
    <phoneticPr fontId="9" type="noConversion"/>
  </si>
  <si>
    <t>曾志翔</t>
    <phoneticPr fontId="9" type="noConversion"/>
  </si>
  <si>
    <t>李曼曼</t>
    <phoneticPr fontId="9" type="noConversion"/>
  </si>
  <si>
    <t>周世豪</t>
    <phoneticPr fontId="9" type="noConversion"/>
  </si>
  <si>
    <t>李赫</t>
    <phoneticPr fontId="9" type="noConversion"/>
  </si>
  <si>
    <t>江南</t>
    <phoneticPr fontId="9" type="noConversion"/>
  </si>
  <si>
    <t>陶沛迪</t>
    <phoneticPr fontId="9" type="noConversion"/>
  </si>
  <si>
    <t>林正得</t>
    <phoneticPr fontId="9" type="noConversion"/>
  </si>
  <si>
    <t>田麒琛</t>
    <phoneticPr fontId="9" type="noConversion"/>
  </si>
  <si>
    <t>孔祥东</t>
    <phoneticPr fontId="9" type="noConversion"/>
  </si>
  <si>
    <t>虞锦洪</t>
    <phoneticPr fontId="9" type="noConversion"/>
  </si>
  <si>
    <t>林浩浩</t>
    <phoneticPr fontId="9" type="noConversion"/>
  </si>
  <si>
    <t>茅东升</t>
    <phoneticPr fontId="9" type="noConversion"/>
  </si>
  <si>
    <t>茅东升</t>
  </si>
  <si>
    <t>黄家针</t>
    <phoneticPr fontId="9" type="noConversion"/>
  </si>
  <si>
    <t>宋振纶</t>
    <phoneticPr fontId="9" type="noConversion"/>
  </si>
  <si>
    <t>廖士铸</t>
    <phoneticPr fontId="9" type="noConversion"/>
  </si>
  <si>
    <t>杨丽景</t>
    <phoneticPr fontId="9" type="noConversion"/>
  </si>
  <si>
    <t>蒋先春</t>
    <phoneticPr fontId="9" type="noConversion"/>
  </si>
  <si>
    <t>柯培玲</t>
    <phoneticPr fontId="9" type="noConversion"/>
  </si>
  <si>
    <t>汪爱英</t>
    <phoneticPr fontId="9" type="noConversion"/>
  </si>
  <si>
    <t>汪汝佳</t>
    <phoneticPr fontId="9" type="noConversion"/>
  </si>
  <si>
    <t>许浩杰</t>
    <phoneticPr fontId="9" type="noConversion"/>
  </si>
  <si>
    <t>孙丽丽</t>
    <phoneticPr fontId="9" type="noConversion"/>
  </si>
  <si>
    <t>周定伟</t>
    <phoneticPr fontId="9" type="noConversion"/>
  </si>
  <si>
    <t>周靖远</t>
    <phoneticPr fontId="9" type="noConversion"/>
  </si>
  <si>
    <t>周若男</t>
    <phoneticPr fontId="9" type="noConversion"/>
  </si>
  <si>
    <t>常可可</t>
    <phoneticPr fontId="9" type="noConversion"/>
  </si>
  <si>
    <t>王立平</t>
    <phoneticPr fontId="9" type="noConversion"/>
  </si>
  <si>
    <t>唐婷婷</t>
    <phoneticPr fontId="9" type="noConversion"/>
  </si>
  <si>
    <t>刘黎明</t>
    <phoneticPr fontId="9" type="noConversion"/>
  </si>
  <si>
    <t>李金龙</t>
    <phoneticPr fontId="9" type="noConversion"/>
  </si>
  <si>
    <t>刘文鸿</t>
    <phoneticPr fontId="9" type="noConversion"/>
  </si>
  <si>
    <t>欧英典</t>
    <phoneticPr fontId="9" type="noConversion"/>
  </si>
  <si>
    <t>蒲吉斌</t>
    <phoneticPr fontId="9" type="noConversion"/>
  </si>
  <si>
    <t>许在新</t>
    <phoneticPr fontId="9" type="noConversion"/>
  </si>
  <si>
    <t>李思</t>
    <phoneticPr fontId="9" type="noConversion"/>
  </si>
  <si>
    <t>石艳</t>
    <phoneticPr fontId="9" type="noConversion"/>
  </si>
  <si>
    <t>赵文杰</t>
    <phoneticPr fontId="9" type="noConversion"/>
  </si>
  <si>
    <t>余世勤</t>
    <phoneticPr fontId="9" type="noConversion"/>
  </si>
  <si>
    <t>余海斌</t>
    <phoneticPr fontId="9" type="noConversion"/>
  </si>
  <si>
    <t>李升旭</t>
    <phoneticPr fontId="9" type="noConversion"/>
  </si>
  <si>
    <t>张涛</t>
    <phoneticPr fontId="9" type="noConversion"/>
  </si>
  <si>
    <t>纳米实验室</t>
    <phoneticPr fontId="9" type="noConversion"/>
  </si>
  <si>
    <t>孙博</t>
    <phoneticPr fontId="9" type="noConversion"/>
  </si>
  <si>
    <t>梁凌燕</t>
    <phoneticPr fontId="9" type="noConversion"/>
  </si>
  <si>
    <t>曹鸿涛</t>
    <phoneticPr fontId="9" type="noConversion"/>
  </si>
  <si>
    <t>陈嘉楠</t>
    <phoneticPr fontId="9" type="noConversion"/>
  </si>
  <si>
    <t>钱磊</t>
    <phoneticPr fontId="9" type="noConversion"/>
  </si>
  <si>
    <t>李文强</t>
    <phoneticPr fontId="9" type="noConversion"/>
  </si>
  <si>
    <t>王强强</t>
    <phoneticPr fontId="9" type="noConversion"/>
  </si>
  <si>
    <t>张博</t>
    <phoneticPr fontId="9" type="noConversion"/>
  </si>
  <si>
    <t>梁永琪</t>
    <phoneticPr fontId="9" type="noConversion"/>
  </si>
  <si>
    <t>许高杰</t>
    <phoneticPr fontId="9" type="noConversion"/>
  </si>
  <si>
    <t>王雨婷</t>
    <phoneticPr fontId="9" type="noConversion"/>
  </si>
  <si>
    <t>肖威</t>
    <phoneticPr fontId="9" type="noConversion"/>
  </si>
  <si>
    <t>先进能源实验室</t>
    <phoneticPr fontId="9" type="noConversion"/>
  </si>
  <si>
    <t>黄晓乐</t>
    <phoneticPr fontId="9" type="noConversion"/>
  </si>
  <si>
    <t>柴之芳</t>
    <phoneticPr fontId="9" type="noConversion"/>
  </si>
  <si>
    <t>黄庆</t>
    <phoneticPr fontId="9" type="noConversion"/>
  </si>
  <si>
    <t>段凯</t>
    <phoneticPr fontId="9" type="noConversion"/>
  </si>
  <si>
    <t>都时禹</t>
    <phoneticPr fontId="9" type="noConversion"/>
  </si>
  <si>
    <t>胡宇</t>
    <phoneticPr fontId="9" type="noConversion"/>
  </si>
  <si>
    <t>胡哲煜</t>
    <phoneticPr fontId="9" type="noConversion"/>
  </si>
  <si>
    <t>李东阳</t>
    <phoneticPr fontId="9" type="noConversion"/>
  </si>
  <si>
    <t>林燕茹</t>
    <phoneticPr fontId="9" type="noConversion"/>
  </si>
  <si>
    <t>王主权</t>
    <phoneticPr fontId="9" type="noConversion"/>
  </si>
  <si>
    <t>吴宏卓</t>
    <phoneticPr fontId="9" type="noConversion"/>
  </si>
  <si>
    <t>张权</t>
    <phoneticPr fontId="9" type="noConversion"/>
  </si>
  <si>
    <t>张云阳</t>
    <phoneticPr fontId="9" type="noConversion"/>
  </si>
  <si>
    <t>朱怀锦</t>
    <phoneticPr fontId="9" type="noConversion"/>
  </si>
  <si>
    <t>李俏</t>
    <phoneticPr fontId="9" type="noConversion"/>
  </si>
  <si>
    <t>邹智明</t>
    <phoneticPr fontId="9" type="noConversion"/>
  </si>
  <si>
    <t>葛芳芳</t>
    <phoneticPr fontId="9" type="noConversion"/>
  </si>
  <si>
    <t>党炎培</t>
    <phoneticPr fontId="9" type="noConversion"/>
  </si>
  <si>
    <t>何流</t>
    <phoneticPr fontId="9" type="noConversion"/>
  </si>
  <si>
    <t>纪登升</t>
    <phoneticPr fontId="9" type="noConversion"/>
  </si>
  <si>
    <t>王宇槐</t>
    <phoneticPr fontId="9" type="noConversion"/>
  </si>
  <si>
    <t>谢富成</t>
    <phoneticPr fontId="9" type="noConversion"/>
  </si>
  <si>
    <t>莫高明</t>
    <phoneticPr fontId="9" type="noConversion"/>
  </si>
  <si>
    <t>吴伟龙</t>
    <phoneticPr fontId="9" type="noConversion"/>
  </si>
  <si>
    <t>欧阳琴</t>
    <phoneticPr fontId="9" type="noConversion"/>
  </si>
  <si>
    <t>龚坚</t>
    <phoneticPr fontId="9" type="noConversion"/>
  </si>
  <si>
    <t>裴学良</t>
    <phoneticPr fontId="9" type="noConversion"/>
  </si>
  <si>
    <t>孙佳琪</t>
    <phoneticPr fontId="9" type="noConversion"/>
  </si>
  <si>
    <t>宋育杰</t>
    <phoneticPr fontId="9" type="noConversion"/>
  </si>
  <si>
    <t>张玮</t>
    <phoneticPr fontId="9" type="noConversion"/>
  </si>
  <si>
    <t>段连泰</t>
    <phoneticPr fontId="9" type="noConversion"/>
  </si>
  <si>
    <t>徐剑</t>
    <phoneticPr fontId="9" type="noConversion"/>
  </si>
  <si>
    <t>赵美婷</t>
    <phoneticPr fontId="9" type="noConversion"/>
  </si>
  <si>
    <t>张一鸣</t>
    <phoneticPr fontId="9" type="noConversion"/>
  </si>
  <si>
    <t>秦刚</t>
    <phoneticPr fontId="9" type="noConversion"/>
  </si>
  <si>
    <t>周小兵</t>
    <phoneticPr fontId="9" type="noConversion"/>
  </si>
  <si>
    <t>黄少麟</t>
    <phoneticPr fontId="9" type="noConversion"/>
  </si>
  <si>
    <t>蒋俊</t>
    <phoneticPr fontId="9" type="noConversion"/>
  </si>
  <si>
    <t>李飞</t>
    <phoneticPr fontId="9" type="noConversion"/>
  </si>
  <si>
    <t>吕晓满</t>
    <phoneticPr fontId="9" type="noConversion"/>
  </si>
  <si>
    <t>肖迪</t>
    <phoneticPr fontId="9" type="noConversion"/>
  </si>
  <si>
    <t>徐浩伟</t>
    <phoneticPr fontId="9" type="noConversion"/>
  </si>
  <si>
    <t>李想</t>
    <phoneticPr fontId="9" type="noConversion"/>
  </si>
  <si>
    <t>舒适</t>
    <phoneticPr fontId="9" type="noConversion"/>
  </si>
  <si>
    <t>林鹏</t>
    <phoneticPr fontId="9" type="noConversion"/>
  </si>
  <si>
    <t>刘国强</t>
    <phoneticPr fontId="9" type="noConversion"/>
  </si>
  <si>
    <t>易龙兵</t>
    <phoneticPr fontId="9" type="noConversion"/>
  </si>
  <si>
    <t>先进制造所</t>
    <phoneticPr fontId="2" type="noConversion"/>
  </si>
  <si>
    <t>金晨</t>
    <phoneticPr fontId="9" type="noConversion"/>
  </si>
  <si>
    <t>刘永福</t>
    <phoneticPr fontId="9" type="noConversion"/>
  </si>
  <si>
    <t>张馨</t>
    <phoneticPr fontId="9" type="noConversion"/>
  </si>
  <si>
    <t>谈小建</t>
    <phoneticPr fontId="9" type="noConversion"/>
  </si>
  <si>
    <t>周晴</t>
    <phoneticPr fontId="9" type="noConversion"/>
  </si>
  <si>
    <t>卜宁波</t>
    <phoneticPr fontId="9" type="noConversion"/>
  </si>
  <si>
    <t>肖江剑</t>
    <phoneticPr fontId="9" type="noConversion"/>
  </si>
  <si>
    <t>曾晶</t>
    <phoneticPr fontId="9" type="noConversion"/>
  </si>
  <si>
    <t>程思远</t>
    <phoneticPr fontId="9" type="noConversion"/>
  </si>
  <si>
    <t>冯含枫</t>
    <phoneticPr fontId="9" type="noConversion"/>
  </si>
  <si>
    <t>金天星</t>
    <phoneticPr fontId="9" type="noConversion"/>
  </si>
  <si>
    <t>金志佳</t>
    <phoneticPr fontId="9" type="noConversion"/>
  </si>
  <si>
    <t>劳思思</t>
    <phoneticPr fontId="9" type="noConversion"/>
  </si>
  <si>
    <t>廖先华</t>
    <phoneticPr fontId="9" type="noConversion"/>
  </si>
  <si>
    <t>刘志文</t>
    <phoneticPr fontId="9" type="noConversion"/>
  </si>
  <si>
    <t>王晨</t>
    <phoneticPr fontId="9" type="noConversion"/>
  </si>
  <si>
    <t>王杰</t>
    <phoneticPr fontId="9" type="noConversion"/>
  </si>
  <si>
    <t>王志禹</t>
    <phoneticPr fontId="9" type="noConversion"/>
  </si>
  <si>
    <t>王梓阳</t>
    <phoneticPr fontId="9" type="noConversion"/>
  </si>
  <si>
    <t>熊林冲</t>
    <phoneticPr fontId="9" type="noConversion"/>
  </si>
  <si>
    <t>周翔</t>
    <phoneticPr fontId="9" type="noConversion"/>
  </si>
  <si>
    <t>朱屹</t>
    <phoneticPr fontId="9" type="noConversion"/>
  </si>
  <si>
    <t>唐程浩</t>
    <phoneticPr fontId="9" type="noConversion"/>
  </si>
  <si>
    <t>田学宇</t>
    <phoneticPr fontId="9" type="noConversion"/>
  </si>
  <si>
    <t>许允款</t>
    <phoneticPr fontId="9" type="noConversion"/>
  </si>
  <si>
    <t>张远航</t>
    <phoneticPr fontId="9" type="noConversion"/>
  </si>
  <si>
    <t>孔思琪</t>
    <phoneticPr fontId="9" type="noConversion"/>
  </si>
  <si>
    <t>陈进华</t>
    <phoneticPr fontId="9" type="noConversion"/>
  </si>
  <si>
    <t>张驰</t>
    <phoneticPr fontId="9" type="noConversion"/>
  </si>
  <si>
    <t>乔继军</t>
    <phoneticPr fontId="9" type="noConversion"/>
  </si>
  <si>
    <t>徐姚</t>
    <phoneticPr fontId="9" type="noConversion"/>
  </si>
  <si>
    <t>邹志</t>
    <phoneticPr fontId="9" type="noConversion"/>
  </si>
  <si>
    <t>黄涛</t>
    <phoneticPr fontId="9" type="noConversion"/>
  </si>
  <si>
    <t>陈庆盈</t>
    <phoneticPr fontId="9" type="noConversion"/>
  </si>
  <si>
    <t>周永辉</t>
    <phoneticPr fontId="9" type="noConversion"/>
  </si>
  <si>
    <t>陈义坤</t>
    <phoneticPr fontId="9" type="noConversion"/>
  </si>
  <si>
    <t>汤烨</t>
    <phoneticPr fontId="9" type="noConversion"/>
  </si>
  <si>
    <t>汪龙祥</t>
    <phoneticPr fontId="9" type="noConversion"/>
  </si>
  <si>
    <t>陈昊鹏</t>
    <phoneticPr fontId="9" type="noConversion"/>
  </si>
  <si>
    <t>陈思鲁</t>
    <phoneticPr fontId="9" type="noConversion"/>
  </si>
  <si>
    <t>戴伊宁</t>
    <phoneticPr fontId="9" type="noConversion"/>
  </si>
  <si>
    <t>方思远</t>
    <phoneticPr fontId="9" type="noConversion"/>
  </si>
  <si>
    <t>葛武杰</t>
    <phoneticPr fontId="9" type="noConversion"/>
  </si>
  <si>
    <t>刘童剑</t>
    <phoneticPr fontId="9" type="noConversion"/>
  </si>
  <si>
    <t>许佳杰</t>
    <phoneticPr fontId="9" type="noConversion"/>
  </si>
  <si>
    <t>张子栋</t>
    <phoneticPr fontId="9" type="noConversion"/>
  </si>
  <si>
    <t>张志辉</t>
    <phoneticPr fontId="9" type="noConversion"/>
  </si>
  <si>
    <t>朱禹帆</t>
    <phoneticPr fontId="9" type="noConversion"/>
  </si>
  <si>
    <t>潘聪</t>
    <phoneticPr fontId="9" type="noConversion"/>
  </si>
  <si>
    <t>方灶军</t>
    <phoneticPr fontId="9" type="noConversion"/>
  </si>
  <si>
    <t>孙晨阳</t>
    <phoneticPr fontId="9" type="noConversion"/>
  </si>
  <si>
    <t>邹昊</t>
    <phoneticPr fontId="9" type="noConversion"/>
  </si>
  <si>
    <t>廖有用</t>
    <phoneticPr fontId="9" type="noConversion"/>
  </si>
  <si>
    <t>鲍科兵</t>
    <phoneticPr fontId="9" type="noConversion"/>
  </si>
  <si>
    <t>王业博</t>
    <phoneticPr fontId="9" type="noConversion"/>
  </si>
  <si>
    <t>肖瑞鑫</t>
    <phoneticPr fontId="9" type="noConversion"/>
  </si>
  <si>
    <t>杨桂林</t>
    <phoneticPr fontId="9" type="noConversion"/>
  </si>
  <si>
    <t>余泉霖</t>
    <phoneticPr fontId="9" type="noConversion"/>
  </si>
  <si>
    <t>盛柳炳</t>
    <phoneticPr fontId="9" type="noConversion"/>
  </si>
  <si>
    <t>吴奇</t>
    <phoneticPr fontId="9" type="noConversion"/>
  </si>
  <si>
    <t>徐凌波</t>
    <phoneticPr fontId="9" type="noConversion"/>
  </si>
  <si>
    <t>赵鑫垚</t>
    <phoneticPr fontId="9" type="noConversion"/>
  </si>
  <si>
    <t>霍士翔</t>
    <phoneticPr fontId="9" type="noConversion"/>
  </si>
  <si>
    <t>任建泽</t>
    <phoneticPr fontId="9" type="noConversion"/>
  </si>
  <si>
    <t>邵兵兵</t>
    <phoneticPr fontId="9" type="noConversion"/>
  </si>
  <si>
    <t>郑天江</t>
    <phoneticPr fontId="9" type="noConversion"/>
  </si>
  <si>
    <t>李宁博</t>
    <phoneticPr fontId="9" type="noConversion"/>
  </si>
  <si>
    <t>李齐</t>
    <phoneticPr fontId="9" type="noConversion"/>
  </si>
  <si>
    <t>陈先游</t>
    <phoneticPr fontId="9" type="noConversion"/>
  </si>
  <si>
    <t>陈晓晓</t>
    <phoneticPr fontId="9" type="noConversion"/>
  </si>
  <si>
    <t>张文武</t>
    <phoneticPr fontId="9" type="noConversion"/>
  </si>
  <si>
    <t>马桂英</t>
    <phoneticPr fontId="9" type="noConversion"/>
  </si>
  <si>
    <t>张辉辉</t>
    <phoneticPr fontId="9" type="noConversion"/>
  </si>
  <si>
    <t>刘通</t>
    <phoneticPr fontId="9" type="noConversion"/>
  </si>
  <si>
    <t>郭春海</t>
    <phoneticPr fontId="9" type="noConversion"/>
  </si>
  <si>
    <t>龙环</t>
    <phoneticPr fontId="9" type="noConversion"/>
  </si>
  <si>
    <t>潘泽斌</t>
    <phoneticPr fontId="9" type="noConversion"/>
  </si>
  <si>
    <t>陈志豪</t>
    <phoneticPr fontId="9" type="noConversion"/>
  </si>
  <si>
    <t>桂豫杰</t>
    <phoneticPr fontId="9" type="noConversion"/>
  </si>
  <si>
    <t>何龙俊</t>
    <phoneticPr fontId="9" type="noConversion"/>
  </si>
  <si>
    <t>李雨雷</t>
    <phoneticPr fontId="9" type="noConversion"/>
  </si>
  <si>
    <t>刘朋锴</t>
    <phoneticPr fontId="9" type="noConversion"/>
  </si>
  <si>
    <t>全红宇</t>
    <phoneticPr fontId="9" type="noConversion"/>
  </si>
  <si>
    <t>邵福慧</t>
    <phoneticPr fontId="9" type="noConversion"/>
  </si>
  <si>
    <t>王佳佳</t>
    <phoneticPr fontId="9" type="noConversion"/>
  </si>
  <si>
    <t>叶旭阳</t>
    <phoneticPr fontId="9" type="noConversion"/>
  </si>
  <si>
    <t>袁红兵</t>
    <phoneticPr fontId="9" type="noConversion"/>
  </si>
  <si>
    <t>袁臣虎</t>
    <phoneticPr fontId="9" type="noConversion"/>
  </si>
  <si>
    <t>谌江涛</t>
    <phoneticPr fontId="9" type="noConversion"/>
  </si>
  <si>
    <t>赵夙</t>
    <phoneticPr fontId="9" type="noConversion"/>
  </si>
  <si>
    <t>罗庸生</t>
    <phoneticPr fontId="9" type="noConversion"/>
  </si>
  <si>
    <t>王志晖</t>
    <phoneticPr fontId="9" type="noConversion"/>
  </si>
  <si>
    <t>陈安阳</t>
    <phoneticPr fontId="9" type="noConversion"/>
  </si>
  <si>
    <t>林贻超</t>
    <phoneticPr fontId="9" type="noConversion"/>
  </si>
  <si>
    <t>陶如玉</t>
    <phoneticPr fontId="9" type="noConversion"/>
  </si>
  <si>
    <t>张秋菊</t>
    <phoneticPr fontId="2" type="noConversion"/>
  </si>
  <si>
    <t>谷群</t>
    <phoneticPr fontId="9" type="noConversion"/>
  </si>
  <si>
    <t>葛子义</t>
    <phoneticPr fontId="9" type="noConversion"/>
  </si>
  <si>
    <t>郭赟彤</t>
    <phoneticPr fontId="9" type="noConversion"/>
  </si>
  <si>
    <t>林树源</t>
    <phoneticPr fontId="9" type="noConversion"/>
  </si>
  <si>
    <t>周荣</t>
    <phoneticPr fontId="9" type="noConversion"/>
  </si>
  <si>
    <t>彭瑞祥</t>
    <phoneticPr fontId="2" type="noConversion"/>
  </si>
  <si>
    <t>葛子义</t>
    <phoneticPr fontId="2" type="noConversion"/>
  </si>
  <si>
    <t>孙犇犇</t>
    <phoneticPr fontId="9" type="noConversion"/>
  </si>
  <si>
    <t>官万兵</t>
    <phoneticPr fontId="9" type="noConversion"/>
  </si>
  <si>
    <t>张金秋</t>
    <phoneticPr fontId="9" type="noConversion"/>
  </si>
  <si>
    <t>罗星</t>
    <phoneticPr fontId="9" type="noConversion"/>
  </si>
  <si>
    <t>樊洪鹏</t>
    <phoneticPr fontId="9" type="noConversion"/>
  </si>
  <si>
    <t>王建新</t>
    <phoneticPr fontId="9" type="noConversion"/>
  </si>
  <si>
    <t>吴阳</t>
    <phoneticPr fontId="9" type="noConversion"/>
  </si>
  <si>
    <t>傅盛杰</t>
    <phoneticPr fontId="9" type="noConversion"/>
  </si>
  <si>
    <t>杨钧</t>
    <phoneticPr fontId="9" type="noConversion"/>
  </si>
  <si>
    <t>刘智翔</t>
    <phoneticPr fontId="9" type="noConversion"/>
  </si>
  <si>
    <t>吴倩</t>
    <phoneticPr fontId="9" type="noConversion"/>
  </si>
  <si>
    <t>何海勇</t>
    <phoneticPr fontId="9" type="noConversion"/>
  </si>
  <si>
    <t>况永波</t>
    <phoneticPr fontId="9" type="noConversion"/>
  </si>
  <si>
    <t>朱琳</t>
    <phoneticPr fontId="9" type="noConversion"/>
  </si>
  <si>
    <t>乔华建</t>
    <phoneticPr fontId="9" type="noConversion"/>
  </si>
  <si>
    <t>段浩杰</t>
    <phoneticPr fontId="9" type="noConversion"/>
  </si>
  <si>
    <t>刘子萱</t>
    <phoneticPr fontId="9" type="noConversion"/>
  </si>
  <si>
    <t>毕文琦</t>
    <phoneticPr fontId="9" type="noConversion"/>
  </si>
  <si>
    <t>彭哲</t>
    <phoneticPr fontId="9" type="noConversion"/>
  </si>
  <si>
    <t>孟兰芬</t>
    <phoneticPr fontId="9" type="noConversion"/>
  </si>
  <si>
    <t>彭哲</t>
    <phoneticPr fontId="2" type="noConversion"/>
  </si>
  <si>
    <t>孔云辉</t>
    <phoneticPr fontId="9" type="noConversion"/>
  </si>
  <si>
    <t>艾玲</t>
    <phoneticPr fontId="9" type="noConversion"/>
  </si>
  <si>
    <t>宋伟杰</t>
    <phoneticPr fontId="9" type="noConversion"/>
  </si>
  <si>
    <t>夏鹏</t>
    <phoneticPr fontId="9" type="noConversion"/>
  </si>
  <si>
    <t>李佳</t>
    <phoneticPr fontId="9" type="noConversion"/>
  </si>
  <si>
    <t>顾鹏程</t>
    <phoneticPr fontId="9" type="noConversion"/>
  </si>
  <si>
    <t>王海桥</t>
    <phoneticPr fontId="9" type="noConversion"/>
  </si>
  <si>
    <t>楼其村</t>
    <phoneticPr fontId="9" type="noConversion"/>
  </si>
  <si>
    <t>杨晔</t>
    <phoneticPr fontId="9" type="noConversion"/>
  </si>
  <si>
    <t>曹龙昊</t>
    <phoneticPr fontId="9" type="noConversion"/>
  </si>
  <si>
    <t>程亚军</t>
    <phoneticPr fontId="9" type="noConversion"/>
  </si>
  <si>
    <t>夏永高</t>
    <phoneticPr fontId="9" type="noConversion"/>
  </si>
  <si>
    <t>赵亮</t>
    <phoneticPr fontId="9" type="noConversion"/>
  </si>
  <si>
    <t>刘斌</t>
    <phoneticPr fontId="9" type="noConversion"/>
  </si>
  <si>
    <t>汪辉</t>
    <phoneticPr fontId="9" type="noConversion"/>
  </si>
  <si>
    <t>贾晋涛</t>
    <phoneticPr fontId="9" type="noConversion"/>
  </si>
  <si>
    <t>左秀霞</t>
    <phoneticPr fontId="9" type="noConversion"/>
  </si>
  <si>
    <t>郝豫刚</t>
    <phoneticPr fontId="9" type="noConversion"/>
  </si>
  <si>
    <t>谢银君</t>
    <phoneticPr fontId="9" type="noConversion"/>
  </si>
  <si>
    <t>余嫒嫒</t>
    <phoneticPr fontId="9" type="noConversion"/>
  </si>
  <si>
    <t>胡骏</t>
    <phoneticPr fontId="9" type="noConversion"/>
  </si>
  <si>
    <t>杨明辉</t>
    <phoneticPr fontId="9" type="noConversion"/>
  </si>
  <si>
    <t>郭定城</t>
    <phoneticPr fontId="9" type="noConversion"/>
  </si>
  <si>
    <t>吴敬华</t>
    <phoneticPr fontId="9" type="noConversion"/>
  </si>
  <si>
    <t>姚霞银</t>
    <phoneticPr fontId="9" type="noConversion"/>
  </si>
  <si>
    <t>马峻峰</t>
    <phoneticPr fontId="9" type="noConversion"/>
  </si>
  <si>
    <t>吴铭</t>
    <phoneticPr fontId="9" type="noConversion"/>
  </si>
  <si>
    <t>吴钦钦</t>
    <phoneticPr fontId="9" type="noConversion"/>
  </si>
  <si>
    <t>曾俞衡</t>
    <phoneticPr fontId="9" type="noConversion"/>
  </si>
  <si>
    <t>叶继春</t>
    <phoneticPr fontId="9" type="noConversion"/>
  </si>
  <si>
    <t>邢海洋</t>
    <phoneticPr fontId="9" type="noConversion"/>
  </si>
  <si>
    <t>欧阳平</t>
    <phoneticPr fontId="9" type="noConversion"/>
  </si>
  <si>
    <t>郭炜</t>
    <phoneticPr fontId="9" type="noConversion"/>
  </si>
  <si>
    <t>张金福</t>
    <phoneticPr fontId="9" type="noConversion"/>
  </si>
  <si>
    <t>王紫泷</t>
    <phoneticPr fontId="9" type="noConversion"/>
  </si>
  <si>
    <t>盛江</t>
    <phoneticPr fontId="9" type="noConversion"/>
  </si>
  <si>
    <t>张露艳</t>
    <phoneticPr fontId="9" type="noConversion"/>
  </si>
  <si>
    <t>夏诗鸿</t>
    <phoneticPr fontId="9" type="noConversion"/>
  </si>
  <si>
    <t>王维</t>
    <phoneticPr fontId="9" type="noConversion"/>
  </si>
  <si>
    <t>张文瑞</t>
    <phoneticPr fontId="9" type="noConversion"/>
  </si>
  <si>
    <t>吴思淼</t>
    <phoneticPr fontId="9" type="noConversion"/>
  </si>
  <si>
    <t>邵明城</t>
    <phoneticPr fontId="9" type="noConversion"/>
  </si>
  <si>
    <t>尹宏峰</t>
    <phoneticPr fontId="9" type="noConversion"/>
  </si>
  <si>
    <t>袁罗浩</t>
    <phoneticPr fontId="9" type="noConversion"/>
  </si>
  <si>
    <t>冯苏飞</t>
    <phoneticPr fontId="9" type="noConversion"/>
  </si>
  <si>
    <t>张建</t>
    <phoneticPr fontId="9" type="noConversion"/>
  </si>
  <si>
    <t>熊倩</t>
    <phoneticPr fontId="9" type="noConversion"/>
  </si>
  <si>
    <t>卢欣欣</t>
    <phoneticPr fontId="9" type="noConversion"/>
  </si>
  <si>
    <t>2021年研究生开题报告名单(课题生)</t>
  </si>
  <si>
    <t>总序号</t>
  </si>
  <si>
    <t>部门
序号</t>
  </si>
  <si>
    <t>所在学校</t>
  </si>
  <si>
    <t>所学专业</t>
  </si>
  <si>
    <t>导师</t>
  </si>
  <si>
    <t>所在课题组
负责人</t>
  </si>
  <si>
    <t>李卉</t>
  </si>
  <si>
    <t>郭哲成</t>
  </si>
  <si>
    <t>尤建</t>
  </si>
  <si>
    <t>万子祎</t>
  </si>
  <si>
    <t>汤为</t>
  </si>
  <si>
    <t>郑钧玮</t>
  </si>
  <si>
    <t>马严</t>
  </si>
  <si>
    <t>朱世奇</t>
  </si>
  <si>
    <t>王璇</t>
  </si>
  <si>
    <t>周婷婷</t>
  </si>
  <si>
    <t>高威</t>
  </si>
  <si>
    <t>吴芳宜</t>
  </si>
  <si>
    <t>凌宇帆</t>
  </si>
  <si>
    <t>吴寿鼎</t>
  </si>
  <si>
    <t>李旭斌</t>
  </si>
  <si>
    <t>陈帆</t>
  </si>
  <si>
    <t>张鑫奎</t>
  </si>
  <si>
    <t>王成业</t>
  </si>
  <si>
    <t>夏卫星</t>
  </si>
  <si>
    <t>梁斯浙</t>
  </si>
  <si>
    <t>王灵杰</t>
  </si>
  <si>
    <t>吴建</t>
  </si>
  <si>
    <t>杨小良</t>
  </si>
  <si>
    <t>杨鑫童</t>
  </si>
  <si>
    <t>陈仁杰</t>
  </si>
  <si>
    <t>闫阿儒</t>
  </si>
  <si>
    <t>朱旭</t>
  </si>
  <si>
    <t>董创辉</t>
  </si>
  <si>
    <t>刘雷</t>
  </si>
  <si>
    <t>王妞妞</t>
  </si>
  <si>
    <t>魏关通</t>
  </si>
  <si>
    <t>金孟欣</t>
  </si>
  <si>
    <t>刘悦卿</t>
  </si>
  <si>
    <t>王鹤棋</t>
  </si>
  <si>
    <t>邓通</t>
  </si>
  <si>
    <t>李丹阳</t>
  </si>
  <si>
    <t>孙艺</t>
  </si>
  <si>
    <t>武佳龙</t>
  </si>
  <si>
    <t>陈景</t>
  </si>
  <si>
    <t>相钰婧</t>
  </si>
  <si>
    <t>王震</t>
  </si>
  <si>
    <t>袁普</t>
  </si>
  <si>
    <t>阎敬灵</t>
  </si>
  <si>
    <t>闫凯</t>
  </si>
  <si>
    <t>张浩</t>
  </si>
  <si>
    <t>矫程程</t>
  </si>
  <si>
    <t>蔡涛</t>
  </si>
  <si>
    <t>王延东</t>
  </si>
  <si>
    <t>陈焕毅</t>
  </si>
  <si>
    <t>张慧</t>
  </si>
  <si>
    <t>宋慧</t>
  </si>
  <si>
    <t>杨凌菠</t>
  </si>
  <si>
    <t>诸汇涛</t>
  </si>
  <si>
    <t>丁锋</t>
  </si>
  <si>
    <t>杨丽景</t>
  </si>
  <si>
    <t>周琦</t>
  </si>
  <si>
    <t>常可可</t>
  </si>
  <si>
    <t>何泽年</t>
  </si>
  <si>
    <t>蒲吉斌</t>
  </si>
  <si>
    <t>宋福磊</t>
  </si>
  <si>
    <t>安煜东</t>
  </si>
  <si>
    <t>陈曦</t>
  </si>
  <si>
    <t>徐桉</t>
  </si>
  <si>
    <t>李金龙</t>
  </si>
  <si>
    <t>刘莹</t>
  </si>
  <si>
    <t>汪欢</t>
  </si>
  <si>
    <t>郑子达</t>
  </si>
  <si>
    <t>赵丹阳</t>
  </si>
  <si>
    <t>张晋丽</t>
  </si>
  <si>
    <t>曹文涛</t>
  </si>
  <si>
    <t>陈青</t>
  </si>
  <si>
    <t>张馨</t>
  </si>
  <si>
    <t>蓝席建</t>
  </si>
  <si>
    <t>刘文静</t>
  </si>
  <si>
    <t>雍建芳</t>
  </si>
  <si>
    <t>孙再征</t>
  </si>
  <si>
    <t>侯茜</t>
  </si>
  <si>
    <t>余海斌</t>
  </si>
  <si>
    <t>王靖鸿</t>
  </si>
  <si>
    <t>曾志翔</t>
  </si>
  <si>
    <t>姚欣然</t>
  </si>
  <si>
    <t>徐纪龙</t>
  </si>
  <si>
    <t>王刚</t>
  </si>
  <si>
    <t>王童畅</t>
  </si>
  <si>
    <t>闫江山</t>
  </si>
  <si>
    <t>王科</t>
  </si>
  <si>
    <t>张涛</t>
  </si>
  <si>
    <t>夏一夫</t>
  </si>
  <si>
    <t>谭润香</t>
  </si>
  <si>
    <t>莫位君</t>
  </si>
  <si>
    <t>王闯</t>
  </si>
  <si>
    <t>李云飞</t>
  </si>
  <si>
    <t>向超宇</t>
  </si>
  <si>
    <t>钱磊</t>
  </si>
  <si>
    <t>杨金鹏</t>
  </si>
  <si>
    <t>先进能源材料工程实验室</t>
  </si>
  <si>
    <t>张欣</t>
  </si>
  <si>
    <t>刘星瑶</t>
  </si>
  <si>
    <t>徐剑</t>
  </si>
  <si>
    <t>夏习文</t>
  </si>
  <si>
    <t>王涣翔</t>
  </si>
  <si>
    <t>黄善恩</t>
  </si>
  <si>
    <t>石伟群</t>
  </si>
  <si>
    <t>康佳</t>
  </si>
  <si>
    <t>尹晚秋</t>
  </si>
  <si>
    <t>梁汝婷</t>
  </si>
  <si>
    <t>杨洋</t>
  </si>
  <si>
    <t>吴智康</t>
  </si>
  <si>
    <t>张潇丹</t>
  </si>
  <si>
    <t>单旭</t>
  </si>
  <si>
    <t>周小兵</t>
  </si>
  <si>
    <t>黄斌炜</t>
  </si>
  <si>
    <t>李寅生</t>
  </si>
  <si>
    <t>蒲建辉</t>
  </si>
  <si>
    <t>张广豹</t>
  </si>
  <si>
    <t>姜亿</t>
  </si>
  <si>
    <t>钱玉帅</t>
  </si>
  <si>
    <t>黄文杰</t>
  </si>
  <si>
    <t>汪惟桢</t>
  </si>
  <si>
    <t>赵鹏飞</t>
  </si>
  <si>
    <t>杨心雨</t>
  </si>
  <si>
    <t>高敏慧</t>
  </si>
  <si>
    <t>赵夙</t>
  </si>
  <si>
    <t>林翼彪</t>
  </si>
  <si>
    <t>动力锂电</t>
  </si>
  <si>
    <t>于亚男</t>
  </si>
  <si>
    <t>吴志云</t>
  </si>
  <si>
    <t>李鑫</t>
  </si>
  <si>
    <t>曾令才</t>
  </si>
  <si>
    <t>李江宁</t>
  </si>
  <si>
    <t>林贻超</t>
  </si>
  <si>
    <t>王之川</t>
  </si>
  <si>
    <t>韩斌</t>
  </si>
  <si>
    <t>杜松雨</t>
  </si>
  <si>
    <t>胡鹏胜</t>
  </si>
  <si>
    <t>宋子晗</t>
  </si>
  <si>
    <t>汤亚飞</t>
  </si>
  <si>
    <t>李天治</t>
  </si>
  <si>
    <t>侯双</t>
  </si>
  <si>
    <t>何佩雷</t>
  </si>
  <si>
    <t>李嘉培</t>
  </si>
  <si>
    <t>谢文睿</t>
  </si>
  <si>
    <t>薛晓琳</t>
  </si>
  <si>
    <t>马桂园</t>
  </si>
  <si>
    <t>王伟胜</t>
  </si>
  <si>
    <t>石智文</t>
  </si>
  <si>
    <t>林娜</t>
  </si>
  <si>
    <t>魏赫</t>
  </si>
  <si>
    <t>李表敏</t>
  </si>
  <si>
    <t>董舒倩</t>
  </si>
  <si>
    <t>张妍</t>
  </si>
  <si>
    <t>陈静</t>
  </si>
  <si>
    <t>王荣</t>
  </si>
  <si>
    <t>曾明珠</t>
  </si>
  <si>
    <t>常皓云</t>
  </si>
  <si>
    <t>周扬</t>
  </si>
  <si>
    <t>王聪聪</t>
  </si>
  <si>
    <t>李华</t>
  </si>
  <si>
    <t>代艺君</t>
  </si>
  <si>
    <t>王洁文</t>
  </si>
  <si>
    <t>潘永红</t>
  </si>
  <si>
    <t>王松涛</t>
  </si>
  <si>
    <t>屠双双</t>
  </si>
  <si>
    <t>洪露</t>
  </si>
  <si>
    <t>时雨</t>
  </si>
  <si>
    <t>覃琼玉</t>
  </si>
  <si>
    <t>周鑫驰</t>
  </si>
  <si>
    <t>郑建萍</t>
  </si>
  <si>
    <t>马雪全</t>
  </si>
  <si>
    <t>张若愚</t>
  </si>
  <si>
    <t>杨全义</t>
  </si>
  <si>
    <t>王冰</t>
  </si>
  <si>
    <t>徐孟婷</t>
  </si>
  <si>
    <t>2021年研究生开题报告名单(国科大)</t>
    <phoneticPr fontId="2" type="noConversion"/>
  </si>
  <si>
    <t>2020</t>
  </si>
  <si>
    <t>白艳苗</t>
  </si>
  <si>
    <t>机械</t>
  </si>
  <si>
    <t>国科大</t>
  </si>
  <si>
    <t>硕士研究生</t>
  </si>
  <si>
    <t>刘江</t>
  </si>
  <si>
    <t>李国宁</t>
  </si>
  <si>
    <t>施长城</t>
  </si>
  <si>
    <t>左国坤</t>
  </si>
  <si>
    <t>吴文俊</t>
  </si>
  <si>
    <t>赵一天</t>
  </si>
  <si>
    <t>马雨晞</t>
  </si>
  <si>
    <t>于淼2</t>
  </si>
  <si>
    <t>陈秀勇</t>
  </si>
  <si>
    <t>左振霖</t>
  </si>
  <si>
    <t>胡雪寅</t>
  </si>
  <si>
    <t>蒋倩</t>
  </si>
  <si>
    <t>材料物理与化学</t>
  </si>
  <si>
    <t>龚礼光</t>
  </si>
  <si>
    <t>陈亚男</t>
  </si>
  <si>
    <t>张岩</t>
  </si>
  <si>
    <t>苗丽娅</t>
  </si>
  <si>
    <t>刘剑</t>
  </si>
  <si>
    <t>张钰笛</t>
  </si>
  <si>
    <t>李彰凌</t>
  </si>
  <si>
    <t>李孟周</t>
  </si>
  <si>
    <t>寇明鹏</t>
  </si>
  <si>
    <t>段吉鹏</t>
  </si>
  <si>
    <t>陈天伦</t>
  </si>
  <si>
    <t>动力锂电池实验室</t>
  </si>
  <si>
    <t>龚琰</t>
  </si>
  <si>
    <t>李伊美</t>
  </si>
  <si>
    <t>迟腾胜</t>
  </si>
  <si>
    <t>李婷婷</t>
  </si>
  <si>
    <t>施细秀</t>
  </si>
  <si>
    <t>刘硕</t>
  </si>
  <si>
    <t>洪健</t>
  </si>
  <si>
    <t>王书慧</t>
  </si>
  <si>
    <t>周鑫</t>
  </si>
  <si>
    <t>胡可珍</t>
  </si>
  <si>
    <t>马松琪</t>
  </si>
  <si>
    <t>王雪钰</t>
  </si>
  <si>
    <t>李婉宁</t>
  </si>
  <si>
    <t>路伟</t>
  </si>
  <si>
    <t>陶育宏</t>
  </si>
  <si>
    <t>杨家鸣</t>
  </si>
  <si>
    <t>宋书林</t>
  </si>
  <si>
    <t>何颖垚</t>
  </si>
  <si>
    <t>王建强</t>
  </si>
  <si>
    <t>刘富</t>
  </si>
  <si>
    <t>周维</t>
  </si>
  <si>
    <t>徐浙峰</t>
  </si>
  <si>
    <t>赵永青</t>
  </si>
  <si>
    <t>高鹏</t>
  </si>
  <si>
    <t>汪龙</t>
  </si>
  <si>
    <t>张伟1</t>
  </si>
  <si>
    <t>李瑞劼</t>
  </si>
  <si>
    <t>王雪飞</t>
  </si>
  <si>
    <t>陈青1</t>
  </si>
  <si>
    <t>刘小青</t>
  </si>
  <si>
    <t>马文宇</t>
  </si>
  <si>
    <t>徐志波</t>
  </si>
  <si>
    <t>杨勇</t>
  </si>
  <si>
    <t>安淑卉</t>
  </si>
  <si>
    <t>杨敏</t>
  </si>
  <si>
    <t>陈雨凡</t>
  </si>
  <si>
    <t>材料加工工程</t>
  </si>
  <si>
    <t>赵文杰</t>
  </si>
  <si>
    <t>王曼丽</t>
  </si>
  <si>
    <t>吴丽婷</t>
  </si>
  <si>
    <t>乌学东</t>
  </si>
  <si>
    <t>杨玉玲</t>
  </si>
  <si>
    <t>闫浩凯</t>
  </si>
  <si>
    <t>陈露2</t>
  </si>
  <si>
    <t>谭伟亚</t>
  </si>
  <si>
    <t>付广恩</t>
  </si>
  <si>
    <t>王郑</t>
  </si>
  <si>
    <t>贾郑林</t>
  </si>
  <si>
    <t>吴于涛</t>
  </si>
  <si>
    <t>公萍</t>
  </si>
  <si>
    <t>罗明</t>
  </si>
  <si>
    <t>有机化学</t>
  </si>
  <si>
    <t>李勇</t>
  </si>
  <si>
    <t>许高杰</t>
  </si>
  <si>
    <t>杨璐</t>
  </si>
  <si>
    <t>李彦明</t>
  </si>
  <si>
    <t>王耀科</t>
  </si>
  <si>
    <t>诸葛飞</t>
  </si>
  <si>
    <t>李镇涛</t>
  </si>
  <si>
    <t>卢焕明</t>
  </si>
  <si>
    <t>严威</t>
  </si>
  <si>
    <t>机械制造及其自动化</t>
  </si>
  <si>
    <t>徐惠东</t>
  </si>
  <si>
    <t>刘鑫博</t>
  </si>
  <si>
    <t>庄书贤</t>
  </si>
  <si>
    <t>宋育杰</t>
  </si>
  <si>
    <t>徐甬嘉</t>
  </si>
  <si>
    <t>张一鸣</t>
  </si>
  <si>
    <t>钱书文</t>
  </si>
  <si>
    <t>郑天江</t>
  </si>
  <si>
    <t>金依雯</t>
  </si>
  <si>
    <t>杨九铜</t>
  </si>
  <si>
    <t>陈进华</t>
  </si>
  <si>
    <t>杨智方</t>
  </si>
  <si>
    <t>郭春海</t>
  </si>
  <si>
    <t>张文武</t>
  </si>
  <si>
    <t>肖文杰</t>
  </si>
  <si>
    <t>应凯宸</t>
  </si>
  <si>
    <t>陈庆盈</t>
  </si>
  <si>
    <t>胡华2</t>
  </si>
  <si>
    <t>陈思鲁</t>
  </si>
  <si>
    <t>张羽婷</t>
  </si>
  <si>
    <t>物理化学</t>
  </si>
  <si>
    <t>何海勇</t>
  </si>
  <si>
    <t>叶勤睿</t>
  </si>
  <si>
    <t>王敏力</t>
  </si>
  <si>
    <t>王雪琦</t>
  </si>
  <si>
    <t>杨晔</t>
  </si>
  <si>
    <t>邱怡</t>
  </si>
  <si>
    <t>越野</t>
  </si>
  <si>
    <t>熊滕鹏</t>
  </si>
  <si>
    <t>彭哲</t>
  </si>
  <si>
    <t>钟杨</t>
  </si>
  <si>
    <t>王水龙</t>
  </si>
  <si>
    <t>王继平</t>
  </si>
  <si>
    <t>杨钧</t>
  </si>
  <si>
    <t>王忠锋</t>
  </si>
  <si>
    <t>徐宏强</t>
  </si>
  <si>
    <t>林煌</t>
  </si>
  <si>
    <t>王维燕</t>
  </si>
  <si>
    <t>赵欢</t>
  </si>
  <si>
    <t>靳育铭</t>
  </si>
  <si>
    <t>刘坤梓</t>
  </si>
  <si>
    <t>吴铭1</t>
  </si>
  <si>
    <t>张国栋</t>
  </si>
  <si>
    <t>张宁均</t>
  </si>
  <si>
    <t>杨昆尚</t>
  </si>
  <si>
    <t>张振新</t>
  </si>
  <si>
    <t>赵潇蕾</t>
  </si>
  <si>
    <t>吴敬华</t>
  </si>
  <si>
    <t>肖鹏</t>
  </si>
  <si>
    <t>段琛祺</t>
  </si>
  <si>
    <t>张黎</t>
  </si>
  <si>
    <t>刘文娟</t>
  </si>
  <si>
    <t>雷永彤</t>
  </si>
  <si>
    <t>高文静</t>
  </si>
  <si>
    <t>陈少杰</t>
  </si>
  <si>
    <t>杨明</t>
  </si>
  <si>
    <t>武腾飞</t>
  </si>
  <si>
    <t>王安萍</t>
  </si>
  <si>
    <t>李秀昕</t>
  </si>
  <si>
    <t>赵京龙</t>
  </si>
  <si>
    <t>孙玉凤</t>
  </si>
  <si>
    <t>李莎</t>
  </si>
  <si>
    <t>王金剑</t>
  </si>
  <si>
    <t>张鑫鑫</t>
  </si>
  <si>
    <t>张伟</t>
  </si>
  <si>
    <t>白逢辉</t>
  </si>
  <si>
    <t>段元晨</t>
  </si>
  <si>
    <t>张倩</t>
  </si>
  <si>
    <t>伍贤辉</t>
  </si>
  <si>
    <t>滑天</t>
  </si>
  <si>
    <t>章玄华</t>
  </si>
  <si>
    <t>桑汉德</t>
  </si>
  <si>
    <t>文英杰</t>
  </si>
  <si>
    <t>武彪</t>
  </si>
  <si>
    <t>赵艺</t>
  </si>
  <si>
    <t>水立弘</t>
  </si>
  <si>
    <t>许腾</t>
  </si>
  <si>
    <t>李瑞雪</t>
  </si>
  <si>
    <t>田兆霞</t>
  </si>
  <si>
    <t>孙爱华</t>
  </si>
  <si>
    <t>刘栓</t>
  </si>
  <si>
    <t>徐海兵</t>
  </si>
  <si>
    <t>祝颖丹</t>
  </si>
  <si>
    <t>任文智</t>
  </si>
  <si>
    <t>郭帅</t>
  </si>
  <si>
    <t>张玉杰</t>
  </si>
  <si>
    <t>张文俊</t>
  </si>
  <si>
    <t>罗朝华</t>
  </si>
  <si>
    <t>江浩川</t>
  </si>
  <si>
    <t>陈晓晓</t>
  </si>
  <si>
    <t>张秋菊</t>
  </si>
  <si>
    <t>李志祥</t>
  </si>
  <si>
    <t>刘丰华</t>
  </si>
  <si>
    <t>江西理工大学</t>
  </si>
  <si>
    <t>太原科技大学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</si>
</sst>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DBNum1][$-804]General"/>
  </numFmts>
  <fonts count="17" x14ac:knownFonts="1">
    <font>
      <sz val="11"/>
      <color theme="1"/>
      <name val="宋体"/>
      <family val="2"/>
      <scheme val="minor"/>
    </font>
    <font>
      <b/>
      <sz val="16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2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10" fillId="0" borderId="0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 wrapText="1"/>
    </xf>
    <xf numFmtId="0" fontId="10" fillId="0" borderId="2" xfId="2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176" fontId="11" fillId="0" borderId="2" xfId="2" applyNumberFormat="1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 wrapText="1"/>
    </xf>
    <xf numFmtId="176" fontId="11" fillId="0" borderId="0" xfId="2" applyNumberFormat="1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shrinkToFit="1"/>
    </xf>
    <xf numFmtId="176" fontId="11" fillId="0" borderId="3" xfId="2" applyNumberFormat="1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177" fontId="16" fillId="0" borderId="2" xfId="2" applyNumberFormat="1" applyFont="1" applyFill="1" applyBorder="1" applyAlignment="1">
      <alignment horizontal="center" vertical="center" wrapText="1"/>
    </xf>
    <xf numFmtId="177" fontId="16" fillId="0" borderId="3" xfId="2" applyNumberFormat="1" applyFont="1" applyFill="1" applyBorder="1" applyAlignment="1">
      <alignment horizontal="center" vertical="center" wrapText="1"/>
    </xf>
    <xf numFmtId="14" fontId="6" fillId="0" borderId="2" xfId="2" applyNumberFormat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 2" xfId="3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36367\Desktop\zyj%208.10\&#35838;&#39064;&#29983;&#34920;&#26684;%20-%20&#23436;&#21892;\3-&#35838;&#39064;&#30740;&#31350;&#29983;&#21517;&#20876;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招生1254人"/>
      <sheetName val="离所1054人"/>
      <sheetName val="在学261人"/>
      <sheetName val="2021年69人"/>
      <sheetName val="2020年112人"/>
      <sheetName val="19年198人 "/>
      <sheetName val="18年186人"/>
      <sheetName val="17年150人"/>
      <sheetName val="16年127人 "/>
      <sheetName val="15年98人"/>
      <sheetName val="14年97人"/>
      <sheetName val="13年102人 "/>
      <sheetName val="12年64人"/>
      <sheetName val="11年46人"/>
      <sheetName val="10年17人"/>
      <sheetName val="09年10人"/>
      <sheetName val="08年1人"/>
      <sheetName val="07年2人"/>
    </sheetNames>
    <sheetDataSet>
      <sheetData sheetId="0" refreshError="1"/>
      <sheetData sheetId="1" refreshError="1"/>
      <sheetData sheetId="2" refreshError="1">
        <row r="2">
          <cell r="B2" t="str">
            <v>姓名</v>
          </cell>
          <cell r="C2" t="str">
            <v>性
别</v>
          </cell>
          <cell r="D2" t="str">
            <v>民族</v>
          </cell>
          <cell r="E2" t="str">
            <v>政治面貌</v>
          </cell>
          <cell r="F2" t="str">
            <v>攻读学位</v>
          </cell>
          <cell r="G2" t="str">
            <v>所在学校</v>
          </cell>
          <cell r="H2" t="str">
            <v>院校
性质</v>
          </cell>
          <cell r="I2" t="str">
            <v>所学专业</v>
          </cell>
        </row>
        <row r="4">
          <cell r="B4" t="str">
            <v>董岩</v>
          </cell>
          <cell r="C4" t="str">
            <v>男</v>
          </cell>
          <cell r="D4" t="str">
            <v>汉</v>
          </cell>
          <cell r="E4" t="str">
            <v>群众</v>
          </cell>
          <cell r="F4" t="str">
            <v>博士</v>
          </cell>
          <cell r="G4" t="str">
            <v>英属哥伦比亚大学</v>
          </cell>
          <cell r="H4" t="str">
            <v>一般</v>
          </cell>
          <cell r="I4" t="str">
            <v>化学工程</v>
          </cell>
        </row>
        <row r="5">
          <cell r="B5" t="str">
            <v>颜庆伟</v>
          </cell>
          <cell r="C5" t="str">
            <v>男</v>
          </cell>
          <cell r="D5" t="str">
            <v>汉</v>
          </cell>
          <cell r="E5" t="str">
            <v>党员</v>
          </cell>
          <cell r="F5" t="str">
            <v>博士</v>
          </cell>
          <cell r="G5" t="str">
            <v>湖南大学</v>
          </cell>
          <cell r="H5">
            <v>985</v>
          </cell>
          <cell r="I5" t="str">
            <v>材料科学与工程</v>
          </cell>
        </row>
        <row r="6">
          <cell r="B6" t="str">
            <v>马鑫</v>
          </cell>
          <cell r="C6" t="str">
            <v>男</v>
          </cell>
          <cell r="D6" t="str">
            <v>汉</v>
          </cell>
          <cell r="E6" t="str">
            <v>党员</v>
          </cell>
          <cell r="F6" t="str">
            <v>博士</v>
          </cell>
          <cell r="G6" t="str">
            <v>西安交通大学</v>
          </cell>
          <cell r="H6">
            <v>985</v>
          </cell>
          <cell r="I6" t="str">
            <v>机械工程</v>
          </cell>
        </row>
        <row r="7">
          <cell r="B7" t="str">
            <v>刘庆</v>
          </cell>
          <cell r="C7" t="str">
            <v>男</v>
          </cell>
          <cell r="F7" t="str">
            <v>硕士
博士1年级</v>
          </cell>
          <cell r="G7" t="str">
            <v>南京大学</v>
          </cell>
          <cell r="H7">
            <v>985</v>
          </cell>
          <cell r="I7" t="str">
            <v>凝聚态物理</v>
          </cell>
        </row>
        <row r="8">
          <cell r="B8" t="str">
            <v>朱敬芳</v>
          </cell>
          <cell r="C8" t="str">
            <v>女</v>
          </cell>
          <cell r="D8" t="str">
            <v>汉</v>
          </cell>
          <cell r="E8" t="str">
            <v>群众</v>
          </cell>
          <cell r="F8" t="str">
            <v>博士</v>
          </cell>
          <cell r="G8" t="str">
            <v>东南大学</v>
          </cell>
          <cell r="H8">
            <v>985</v>
          </cell>
          <cell r="I8" t="str">
            <v>微电子</v>
          </cell>
        </row>
        <row r="9">
          <cell r="B9" t="str">
            <v>孙宁茹</v>
          </cell>
          <cell r="C9" t="str">
            <v>女</v>
          </cell>
          <cell r="D9" t="str">
            <v>汉</v>
          </cell>
          <cell r="E9" t="str">
            <v>群众</v>
          </cell>
          <cell r="F9" t="str">
            <v>博士</v>
          </cell>
          <cell r="G9" t="str">
            <v>哈尔滨工程大学</v>
          </cell>
          <cell r="H9">
            <v>211</v>
          </cell>
          <cell r="I9" t="str">
            <v>动力工程及工程热物理</v>
          </cell>
        </row>
        <row r="10">
          <cell r="B10" t="str">
            <v>李一凡</v>
          </cell>
          <cell r="C10" t="str">
            <v>男</v>
          </cell>
          <cell r="D10" t="str">
            <v>汉</v>
          </cell>
          <cell r="E10" t="str">
            <v>群众</v>
          </cell>
          <cell r="F10" t="str">
            <v>博士</v>
          </cell>
          <cell r="G10" t="str">
            <v>哈尔滨工程大学</v>
          </cell>
          <cell r="H10">
            <v>985</v>
          </cell>
          <cell r="I10" t="str">
            <v>材料科学与工程</v>
          </cell>
        </row>
        <row r="11">
          <cell r="B11" t="str">
            <v>魏志宁</v>
          </cell>
          <cell r="C11" t="str">
            <v>男</v>
          </cell>
          <cell r="D11" t="str">
            <v>汉</v>
          </cell>
          <cell r="E11" t="str">
            <v>党员</v>
          </cell>
          <cell r="F11" t="str">
            <v>博士
4年制</v>
          </cell>
          <cell r="G11" t="str">
            <v>中国矿业大学</v>
          </cell>
          <cell r="H11">
            <v>211</v>
          </cell>
          <cell r="I11" t="str">
            <v>应用化学</v>
          </cell>
        </row>
        <row r="12">
          <cell r="B12" t="str">
            <v>路瑶</v>
          </cell>
          <cell r="C12" t="str">
            <v>女</v>
          </cell>
          <cell r="D12" t="str">
            <v>汉</v>
          </cell>
          <cell r="E12" t="str">
            <v>党员</v>
          </cell>
          <cell r="F12" t="str">
            <v>博士</v>
          </cell>
          <cell r="G12" t="str">
            <v>中国科学技术大学</v>
          </cell>
          <cell r="H12">
            <v>985</v>
          </cell>
          <cell r="I12" t="str">
            <v>应用化学</v>
          </cell>
        </row>
        <row r="13">
          <cell r="B13" t="str">
            <v>卢珊</v>
          </cell>
          <cell r="C13" t="str">
            <v>女</v>
          </cell>
          <cell r="D13" t="str">
            <v>汉</v>
          </cell>
          <cell r="E13" t="str">
            <v>团员</v>
          </cell>
          <cell r="F13" t="str">
            <v>硕士</v>
          </cell>
          <cell r="G13" t="str">
            <v>浙江海洋大学</v>
          </cell>
          <cell r="H13" t="str">
            <v>一般</v>
          </cell>
          <cell r="I13" t="str">
            <v>食品加工与安全</v>
          </cell>
        </row>
        <row r="14">
          <cell r="B14" t="str">
            <v>张家森</v>
          </cell>
          <cell r="C14" t="str">
            <v>男</v>
          </cell>
          <cell r="D14" t="str">
            <v>满</v>
          </cell>
          <cell r="E14" t="str">
            <v>党员</v>
          </cell>
          <cell r="F14" t="str">
            <v>硕士</v>
          </cell>
          <cell r="G14" t="str">
            <v>浙江理工大学</v>
          </cell>
          <cell r="H14" t="str">
            <v>一般</v>
          </cell>
          <cell r="I14" t="str">
            <v>材料科学与工程</v>
          </cell>
        </row>
        <row r="15">
          <cell r="B15" t="str">
            <v>朱梦婷</v>
          </cell>
          <cell r="C15" t="str">
            <v>女</v>
          </cell>
          <cell r="D15" t="str">
            <v>汉</v>
          </cell>
          <cell r="E15" t="str">
            <v>党员</v>
          </cell>
          <cell r="F15" t="str">
            <v>硕士</v>
          </cell>
          <cell r="G15" t="str">
            <v>宁波大学</v>
          </cell>
          <cell r="H15" t="str">
            <v>双一流</v>
          </cell>
          <cell r="I15" t="str">
            <v>应用化学</v>
          </cell>
        </row>
        <row r="16">
          <cell r="B16" t="str">
            <v>郝梦圆</v>
          </cell>
          <cell r="C16" t="str">
            <v>女</v>
          </cell>
          <cell r="F16" t="str">
            <v>博士</v>
          </cell>
          <cell r="G16" t="str">
            <v>哈尔滨工业大学</v>
          </cell>
          <cell r="H16">
            <v>985</v>
          </cell>
          <cell r="I16" t="str">
            <v>化学工程与技术</v>
          </cell>
        </row>
        <row r="17">
          <cell r="B17" t="str">
            <v>陈雷雷</v>
          </cell>
          <cell r="C17" t="str">
            <v>男</v>
          </cell>
          <cell r="D17" t="str">
            <v>汉</v>
          </cell>
          <cell r="E17" t="str">
            <v>团员</v>
          </cell>
          <cell r="F17" t="str">
            <v>博士</v>
          </cell>
          <cell r="G17" t="str">
            <v>大连理工大学</v>
          </cell>
          <cell r="H17">
            <v>211</v>
          </cell>
          <cell r="I17" t="str">
            <v>机械工程</v>
          </cell>
        </row>
        <row r="18">
          <cell r="B18" t="str">
            <v>杜岳峰</v>
          </cell>
          <cell r="C18" t="str">
            <v>男</v>
          </cell>
          <cell r="D18" t="str">
            <v>汉</v>
          </cell>
          <cell r="E18" t="str">
            <v>党员</v>
          </cell>
          <cell r="F18" t="str">
            <v>博士</v>
          </cell>
          <cell r="G18" t="str">
            <v>大连理工大学</v>
          </cell>
          <cell r="H18">
            <v>985</v>
          </cell>
          <cell r="I18" t="str">
            <v>机械制造及其自动化</v>
          </cell>
        </row>
        <row r="19">
          <cell r="B19" t="str">
            <v>卜世啸</v>
          </cell>
          <cell r="C19" t="str">
            <v>男</v>
          </cell>
          <cell r="D19" t="str">
            <v>汉</v>
          </cell>
          <cell r="E19" t="str">
            <v>党员</v>
          </cell>
          <cell r="F19" t="str">
            <v>博士</v>
          </cell>
          <cell r="G19" t="str">
            <v>天津理工大学</v>
          </cell>
          <cell r="H19" t="str">
            <v>一般</v>
          </cell>
          <cell r="I19" t="str">
            <v>凝聚态物理</v>
          </cell>
        </row>
        <row r="20">
          <cell r="B20" t="str">
            <v>徐燕萍</v>
          </cell>
          <cell r="C20" t="str">
            <v>女</v>
          </cell>
          <cell r="D20" t="str">
            <v>汉</v>
          </cell>
          <cell r="E20" t="str">
            <v>团员</v>
          </cell>
          <cell r="F20" t="str">
            <v>硕士</v>
          </cell>
          <cell r="G20" t="str">
            <v>浙江中医药大学</v>
          </cell>
          <cell r="H20" t="str">
            <v>一般</v>
          </cell>
          <cell r="I20" t="str">
            <v>影像医学与核医学</v>
          </cell>
        </row>
        <row r="21">
          <cell r="B21" t="str">
            <v>林宇</v>
          </cell>
          <cell r="C21" t="str">
            <v>男</v>
          </cell>
          <cell r="D21" t="str">
            <v>汉</v>
          </cell>
          <cell r="E21" t="str">
            <v>团员</v>
          </cell>
          <cell r="F21" t="str">
            <v>博士</v>
          </cell>
          <cell r="G21" t="str">
            <v>福建师范大学</v>
          </cell>
          <cell r="H21" t="str">
            <v>一般</v>
          </cell>
          <cell r="I21" t="str">
            <v>凝聚态物理</v>
          </cell>
        </row>
        <row r="22">
          <cell r="B22" t="str">
            <v>陈有为</v>
          </cell>
          <cell r="C22" t="str">
            <v>男</v>
          </cell>
          <cell r="F22" t="str">
            <v>博士
4年制</v>
          </cell>
          <cell r="G22" t="str">
            <v>华东理工大学</v>
          </cell>
          <cell r="H22">
            <v>985</v>
          </cell>
          <cell r="I22" t="str">
            <v>材料化学</v>
          </cell>
        </row>
        <row r="23">
          <cell r="B23" t="str">
            <v>彭邵勤</v>
          </cell>
          <cell r="C23" t="str">
            <v>男</v>
          </cell>
          <cell r="D23" t="str">
            <v>汉</v>
          </cell>
          <cell r="E23" t="str">
            <v>团员</v>
          </cell>
          <cell r="F23" t="str">
            <v>硕士
转博</v>
          </cell>
          <cell r="G23" t="str">
            <v>湘潭大学</v>
          </cell>
          <cell r="H23" t="str">
            <v>一般</v>
          </cell>
          <cell r="I23" t="str">
            <v>材料科学与工程</v>
          </cell>
        </row>
        <row r="24">
          <cell r="B24" t="str">
            <v>朱阳光</v>
          </cell>
          <cell r="C24" t="str">
            <v>男</v>
          </cell>
          <cell r="D24" t="str">
            <v>汉</v>
          </cell>
          <cell r="E24" t="str">
            <v>群众</v>
          </cell>
          <cell r="F24" t="str">
            <v>博士
4年制</v>
          </cell>
          <cell r="G24" t="str">
            <v>江南大学</v>
          </cell>
          <cell r="H24">
            <v>211</v>
          </cell>
          <cell r="I24" t="str">
            <v>环境工程</v>
          </cell>
        </row>
        <row r="25">
          <cell r="B25" t="str">
            <v>于淼</v>
          </cell>
          <cell r="C25" t="str">
            <v>男</v>
          </cell>
          <cell r="F25" t="str">
            <v>博士</v>
          </cell>
          <cell r="G25" t="str">
            <v>江苏大学</v>
          </cell>
          <cell r="H25" t="str">
            <v>一般</v>
          </cell>
          <cell r="I25" t="str">
            <v>材料科学与工程</v>
          </cell>
        </row>
        <row r="26">
          <cell r="B26" t="str">
            <v>丁雅杰</v>
          </cell>
          <cell r="C26" t="str">
            <v>女</v>
          </cell>
          <cell r="D26" t="str">
            <v>汉</v>
          </cell>
          <cell r="E26" t="str">
            <v>党员</v>
          </cell>
          <cell r="F26" t="str">
            <v>博士</v>
          </cell>
          <cell r="G26" t="str">
            <v>浙江理工大学</v>
          </cell>
          <cell r="H26" t="str">
            <v>一般</v>
          </cell>
          <cell r="I26" t="str">
            <v>纺织科学与工程</v>
          </cell>
        </row>
        <row r="27">
          <cell r="B27" t="str">
            <v>刘中豪</v>
          </cell>
          <cell r="C27" t="str">
            <v>男</v>
          </cell>
          <cell r="D27" t="str">
            <v>汉</v>
          </cell>
          <cell r="E27" t="str">
            <v>团员</v>
          </cell>
          <cell r="F27" t="str">
            <v>硕士</v>
          </cell>
          <cell r="G27" t="str">
            <v>宁波大学</v>
          </cell>
          <cell r="H27" t="str">
            <v>双一流学科</v>
          </cell>
          <cell r="I27" t="str">
            <v>材料工程</v>
          </cell>
        </row>
        <row r="28">
          <cell r="B28" t="str">
            <v>陆浩</v>
          </cell>
          <cell r="C28" t="str">
            <v>男</v>
          </cell>
          <cell r="D28" t="str">
            <v>汉</v>
          </cell>
          <cell r="E28" t="str">
            <v>团员</v>
          </cell>
          <cell r="F28" t="str">
            <v>硕士</v>
          </cell>
          <cell r="G28" t="str">
            <v>宁波大学</v>
          </cell>
          <cell r="H28" t="str">
            <v>双一流学科</v>
          </cell>
          <cell r="I28" t="str">
            <v>材料工程</v>
          </cell>
        </row>
        <row r="29">
          <cell r="B29" t="str">
            <v>赵刚</v>
          </cell>
          <cell r="C29" t="str">
            <v>男</v>
          </cell>
          <cell r="D29" t="str">
            <v>汉</v>
          </cell>
          <cell r="E29" t="str">
            <v>党员</v>
          </cell>
          <cell r="F29" t="str">
            <v>博士</v>
          </cell>
          <cell r="G29" t="str">
            <v>大连理工大学</v>
          </cell>
          <cell r="H29">
            <v>985</v>
          </cell>
          <cell r="I29" t="str">
            <v>能源与环保</v>
          </cell>
        </row>
        <row r="30">
          <cell r="B30" t="str">
            <v>唐建波</v>
          </cell>
          <cell r="C30" t="str">
            <v>男</v>
          </cell>
          <cell r="D30" t="str">
            <v>汉</v>
          </cell>
          <cell r="E30" t="str">
            <v>群众</v>
          </cell>
          <cell r="F30" t="str">
            <v>博士</v>
          </cell>
          <cell r="G30" t="str">
            <v>山东大学</v>
          </cell>
          <cell r="H30">
            <v>985</v>
          </cell>
          <cell r="I30" t="str">
            <v>先进制造</v>
          </cell>
        </row>
        <row r="31">
          <cell r="B31" t="str">
            <v>赵之赫</v>
          </cell>
          <cell r="C31" t="str">
            <v>男</v>
          </cell>
          <cell r="D31" t="str">
            <v>汉</v>
          </cell>
          <cell r="E31" t="str">
            <v>党员</v>
          </cell>
          <cell r="F31" t="str">
            <v>博士
4年制</v>
          </cell>
          <cell r="G31" t="str">
            <v>哈尔滨工业大学</v>
          </cell>
          <cell r="H31">
            <v>985</v>
          </cell>
          <cell r="I31" t="str">
            <v>材料物理与化学</v>
          </cell>
        </row>
        <row r="32">
          <cell r="B32" t="str">
            <v>高晓磊</v>
          </cell>
          <cell r="C32" t="str">
            <v>男</v>
          </cell>
          <cell r="D32" t="str">
            <v>汉</v>
          </cell>
          <cell r="E32" t="str">
            <v>团员</v>
          </cell>
          <cell r="F32" t="str">
            <v>硕士</v>
          </cell>
          <cell r="G32" t="str">
            <v>宁波大学</v>
          </cell>
          <cell r="H32" t="str">
            <v>双一流学科</v>
          </cell>
          <cell r="I32" t="str">
            <v>材料工程</v>
          </cell>
        </row>
        <row r="33">
          <cell r="B33" t="str">
            <v>金哲欢</v>
          </cell>
          <cell r="C33" t="str">
            <v>男</v>
          </cell>
          <cell r="D33" t="str">
            <v>汉</v>
          </cell>
          <cell r="E33" t="str">
            <v>团员</v>
          </cell>
          <cell r="F33" t="str">
            <v>硕士</v>
          </cell>
          <cell r="G33" t="str">
            <v>宁波大学</v>
          </cell>
          <cell r="H33" t="str">
            <v>双一流学科</v>
          </cell>
          <cell r="I33" t="str">
            <v>材料工程</v>
          </cell>
        </row>
        <row r="34">
          <cell r="B34" t="str">
            <v>刘昊</v>
          </cell>
          <cell r="C34" t="str">
            <v>男</v>
          </cell>
          <cell r="D34" t="str">
            <v>汉</v>
          </cell>
          <cell r="E34" t="str">
            <v>团员</v>
          </cell>
          <cell r="F34" t="str">
            <v>博士</v>
          </cell>
          <cell r="G34" t="str">
            <v>天津工业大学</v>
          </cell>
          <cell r="H34" t="str">
            <v>双一流学科</v>
          </cell>
          <cell r="I34" t="str">
            <v>材料科学与工程</v>
          </cell>
        </row>
        <row r="35">
          <cell r="B35" t="str">
            <v>徐榴</v>
          </cell>
          <cell r="C35" t="str">
            <v>女</v>
          </cell>
          <cell r="D35" t="str">
            <v>汉</v>
          </cell>
          <cell r="E35" t="str">
            <v>团员</v>
          </cell>
          <cell r="F35" t="str">
            <v>硕士</v>
          </cell>
          <cell r="G35" t="str">
            <v>宁波大学</v>
          </cell>
          <cell r="H35" t="str">
            <v>双一流学科</v>
          </cell>
          <cell r="I35" t="str">
            <v>医学影像与核医学</v>
          </cell>
        </row>
        <row r="36">
          <cell r="B36" t="str">
            <v>郑国奎</v>
          </cell>
          <cell r="C36" t="str">
            <v>男</v>
          </cell>
          <cell r="D36" t="str">
            <v>汉</v>
          </cell>
          <cell r="E36" t="str">
            <v>党员</v>
          </cell>
          <cell r="F36" t="str">
            <v>博士
直博</v>
          </cell>
          <cell r="G36" t="str">
            <v>浙江大学</v>
          </cell>
          <cell r="H36">
            <v>985</v>
          </cell>
          <cell r="I36" t="str">
            <v>化学工程与技术</v>
          </cell>
        </row>
        <row r="37">
          <cell r="B37" t="str">
            <v>马龙飞</v>
          </cell>
          <cell r="C37" t="str">
            <v>男</v>
          </cell>
          <cell r="D37" t="str">
            <v>汉</v>
          </cell>
          <cell r="E37" t="str">
            <v>团员</v>
          </cell>
          <cell r="F37" t="str">
            <v>博士</v>
          </cell>
          <cell r="G37" t="str">
            <v>上海大学</v>
          </cell>
          <cell r="H37">
            <v>211</v>
          </cell>
          <cell r="I37" t="str">
            <v>材料加工工程</v>
          </cell>
        </row>
        <row r="38">
          <cell r="B38" t="str">
            <v>黄志伟</v>
          </cell>
          <cell r="C38" t="str">
            <v>男</v>
          </cell>
          <cell r="D38" t="str">
            <v>汉</v>
          </cell>
          <cell r="E38" t="str">
            <v>党员</v>
          </cell>
          <cell r="F38" t="str">
            <v>博士</v>
          </cell>
          <cell r="G38" t="str">
            <v>兰州大学</v>
          </cell>
          <cell r="H38">
            <v>985</v>
          </cell>
          <cell r="I38" t="str">
            <v>放射化学</v>
          </cell>
        </row>
        <row r="39">
          <cell r="B39" t="str">
            <v>王靖阳</v>
          </cell>
          <cell r="C39" t="str">
            <v>男</v>
          </cell>
          <cell r="D39" t="str">
            <v>汉</v>
          </cell>
          <cell r="E39" t="str">
            <v>党员</v>
          </cell>
          <cell r="F39" t="str">
            <v>博士</v>
          </cell>
          <cell r="G39" t="str">
            <v>哈尔滨工程大学</v>
          </cell>
          <cell r="H39">
            <v>211</v>
          </cell>
          <cell r="I39" t="str">
            <v>核科学与技术</v>
          </cell>
        </row>
        <row r="40">
          <cell r="B40" t="str">
            <v>潘渊博</v>
          </cell>
          <cell r="C40" t="str">
            <v>男</v>
          </cell>
          <cell r="D40" t="str">
            <v>汉</v>
          </cell>
          <cell r="E40" t="str">
            <v>党员</v>
          </cell>
          <cell r="F40" t="str">
            <v>博士
3.5年制</v>
          </cell>
          <cell r="G40" t="str">
            <v>浙江大学</v>
          </cell>
          <cell r="H40">
            <v>985</v>
          </cell>
          <cell r="I40" t="str">
            <v>外科学</v>
          </cell>
        </row>
        <row r="41">
          <cell r="B41" t="str">
            <v>吕怡倩</v>
          </cell>
          <cell r="C41" t="str">
            <v>女</v>
          </cell>
          <cell r="D41" t="str">
            <v>汉</v>
          </cell>
          <cell r="E41" t="str">
            <v>团员</v>
          </cell>
          <cell r="F41" t="str">
            <v>硕士</v>
          </cell>
          <cell r="G41" t="str">
            <v>宁波大学</v>
          </cell>
          <cell r="H41" t="str">
            <v>一般</v>
          </cell>
          <cell r="I41" t="str">
            <v>化学</v>
          </cell>
        </row>
        <row r="42">
          <cell r="B42" t="str">
            <v>蒋港辉</v>
          </cell>
          <cell r="C42" t="str">
            <v>男</v>
          </cell>
          <cell r="D42" t="str">
            <v>汉</v>
          </cell>
          <cell r="E42" t="str">
            <v>党员</v>
          </cell>
          <cell r="F42" t="str">
            <v>硕士</v>
          </cell>
          <cell r="G42" t="str">
            <v>宁波大学</v>
          </cell>
          <cell r="H42" t="str">
            <v>一般</v>
          </cell>
          <cell r="I42" t="str">
            <v>机械</v>
          </cell>
        </row>
        <row r="43">
          <cell r="B43" t="str">
            <v>高慕尧</v>
          </cell>
          <cell r="C43" t="str">
            <v>女</v>
          </cell>
          <cell r="D43" t="str">
            <v>汉</v>
          </cell>
          <cell r="E43" t="str">
            <v>党员</v>
          </cell>
          <cell r="F43" t="str">
            <v>博士
直博</v>
          </cell>
          <cell r="G43" t="str">
            <v>哈尔滨工业大学</v>
          </cell>
          <cell r="H43">
            <v>985</v>
          </cell>
          <cell r="I43" t="str">
            <v>化学工程与技术</v>
          </cell>
        </row>
        <row r="44">
          <cell r="B44" t="str">
            <v>向盼</v>
          </cell>
          <cell r="C44" t="str">
            <v>男</v>
          </cell>
          <cell r="D44" t="str">
            <v>汉</v>
          </cell>
          <cell r="E44" t="str">
            <v>党员</v>
          </cell>
          <cell r="F44" t="str">
            <v>博士
转博</v>
          </cell>
          <cell r="G44" t="str">
            <v>电子科技大学</v>
          </cell>
          <cell r="H44">
            <v>985</v>
          </cell>
          <cell r="I44" t="str">
            <v>材料科学与工程</v>
          </cell>
        </row>
        <row r="45">
          <cell r="B45" t="str">
            <v>程博士</v>
          </cell>
          <cell r="C45" t="str">
            <v>男</v>
          </cell>
          <cell r="D45" t="str">
            <v>汉</v>
          </cell>
          <cell r="E45" t="str">
            <v>党员</v>
          </cell>
          <cell r="F45" t="str">
            <v>硕士</v>
          </cell>
          <cell r="G45" t="str">
            <v>宁波大学</v>
          </cell>
          <cell r="H45" t="str">
            <v>一般</v>
          </cell>
          <cell r="I45" t="str">
            <v>材料工程</v>
          </cell>
        </row>
        <row r="46">
          <cell r="B46" t="str">
            <v>吴刘一顺</v>
          </cell>
          <cell r="C46" t="str">
            <v>男</v>
          </cell>
          <cell r="D46" t="str">
            <v>汉</v>
          </cell>
          <cell r="E46" t="str">
            <v>团员</v>
          </cell>
          <cell r="F46" t="str">
            <v>硕士</v>
          </cell>
          <cell r="G46" t="str">
            <v>湖南工业大学</v>
          </cell>
          <cell r="H46" t="str">
            <v>一般</v>
          </cell>
          <cell r="I46" t="str">
            <v>材料学</v>
          </cell>
        </row>
        <row r="47">
          <cell r="B47" t="str">
            <v>杨春玲</v>
          </cell>
          <cell r="C47" t="str">
            <v>女</v>
          </cell>
          <cell r="D47" t="str">
            <v>汉</v>
          </cell>
          <cell r="E47" t="str">
            <v>团员</v>
          </cell>
          <cell r="F47" t="str">
            <v>硕士</v>
          </cell>
          <cell r="G47" t="str">
            <v>郑州大学</v>
          </cell>
          <cell r="H47" t="str">
            <v>双一流</v>
          </cell>
          <cell r="I47" t="str">
            <v>材料科学与工程</v>
          </cell>
        </row>
        <row r="48">
          <cell r="B48" t="str">
            <v>李宁</v>
          </cell>
          <cell r="C48" t="str">
            <v>男</v>
          </cell>
          <cell r="D48" t="str">
            <v>汉</v>
          </cell>
          <cell r="E48" t="str">
            <v>团员</v>
          </cell>
          <cell r="F48" t="str">
            <v>硕士</v>
          </cell>
          <cell r="G48" t="str">
            <v>郑州大学</v>
          </cell>
          <cell r="H48" t="str">
            <v>双一流</v>
          </cell>
          <cell r="I48" t="str">
            <v>材料工程</v>
          </cell>
        </row>
        <row r="49">
          <cell r="B49" t="str">
            <v>徐志远</v>
          </cell>
          <cell r="C49" t="str">
            <v>男</v>
          </cell>
          <cell r="D49" t="str">
            <v>汉</v>
          </cell>
          <cell r="E49" t="str">
            <v>团员</v>
          </cell>
          <cell r="F49" t="str">
            <v>硕士</v>
          </cell>
          <cell r="G49" t="str">
            <v>郑州大学</v>
          </cell>
          <cell r="H49" t="str">
            <v>双一流</v>
          </cell>
          <cell r="I49" t="str">
            <v>材料工程</v>
          </cell>
        </row>
        <row r="50">
          <cell r="B50" t="str">
            <v>陈加壮</v>
          </cell>
          <cell r="C50" t="str">
            <v>男</v>
          </cell>
          <cell r="D50" t="str">
            <v>汉</v>
          </cell>
          <cell r="E50" t="str">
            <v>党员</v>
          </cell>
          <cell r="F50" t="str">
            <v>博士
4年制</v>
          </cell>
          <cell r="G50" t="str">
            <v>哈尔滨工程大学</v>
          </cell>
          <cell r="H50">
            <v>211</v>
          </cell>
          <cell r="I50" t="str">
            <v>材料科学与工程</v>
          </cell>
        </row>
        <row r="51">
          <cell r="B51" t="str">
            <v>王帅2</v>
          </cell>
          <cell r="C51" t="str">
            <v>男</v>
          </cell>
          <cell r="D51" t="str">
            <v>汉</v>
          </cell>
          <cell r="E51" t="str">
            <v>群众</v>
          </cell>
          <cell r="F51" t="str">
            <v>博士
4年制</v>
          </cell>
          <cell r="G51" t="str">
            <v>兰州大学</v>
          </cell>
          <cell r="H51">
            <v>985</v>
          </cell>
          <cell r="I51" t="str">
            <v>核科学与技术</v>
          </cell>
        </row>
        <row r="52">
          <cell r="B52" t="str">
            <v>张永成</v>
          </cell>
          <cell r="C52" t="str">
            <v>男</v>
          </cell>
          <cell r="D52" t="str">
            <v>汉</v>
          </cell>
          <cell r="E52" t="str">
            <v>党员</v>
          </cell>
          <cell r="F52" t="str">
            <v>硕士</v>
          </cell>
          <cell r="G52" t="str">
            <v>哈尔滨工程大学</v>
          </cell>
          <cell r="H52">
            <v>211</v>
          </cell>
          <cell r="I52" t="str">
            <v>化学工程</v>
          </cell>
        </row>
        <row r="53">
          <cell r="B53" t="str">
            <v>朱迎康</v>
          </cell>
          <cell r="C53" t="str">
            <v>女</v>
          </cell>
          <cell r="D53" t="str">
            <v>汉</v>
          </cell>
          <cell r="E53" t="str">
            <v>团员</v>
          </cell>
          <cell r="F53" t="str">
            <v>硕士</v>
          </cell>
          <cell r="G53" t="str">
            <v>湖南师范大学</v>
          </cell>
          <cell r="H53">
            <v>211</v>
          </cell>
          <cell r="I53" t="str">
            <v>材料工程</v>
          </cell>
        </row>
        <row r="54">
          <cell r="B54" t="str">
            <v>张雪婷</v>
          </cell>
          <cell r="C54" t="str">
            <v>女</v>
          </cell>
          <cell r="D54" t="str">
            <v>汉</v>
          </cell>
          <cell r="E54" t="str">
            <v>团员</v>
          </cell>
          <cell r="F54" t="str">
            <v>硕士</v>
          </cell>
          <cell r="G54" t="str">
            <v>太原科技大学</v>
          </cell>
          <cell r="H54" t="str">
            <v>一般</v>
          </cell>
          <cell r="I54" t="str">
            <v>材料工程</v>
          </cell>
        </row>
        <row r="55">
          <cell r="B55" t="str">
            <v>马严</v>
          </cell>
          <cell r="C55" t="str">
            <v>男</v>
          </cell>
          <cell r="D55" t="str">
            <v>汉</v>
          </cell>
          <cell r="E55" t="str">
            <v>团员</v>
          </cell>
          <cell r="F55" t="str">
            <v>硕士</v>
          </cell>
          <cell r="G55" t="str">
            <v>中国矿业大学</v>
          </cell>
          <cell r="H55">
            <v>211</v>
          </cell>
          <cell r="I55" t="str">
            <v>固体力学</v>
          </cell>
        </row>
        <row r="56">
          <cell r="B56" t="str">
            <v>邓万顺</v>
          </cell>
          <cell r="C56" t="str">
            <v>男</v>
          </cell>
          <cell r="D56" t="str">
            <v>汉</v>
          </cell>
          <cell r="E56" t="str">
            <v>党员</v>
          </cell>
          <cell r="F56" t="str">
            <v>博士
4年制</v>
          </cell>
          <cell r="G56" t="str">
            <v>上海交通大学</v>
          </cell>
          <cell r="H56">
            <v>985</v>
          </cell>
          <cell r="I56" t="str">
            <v>化学工程</v>
          </cell>
        </row>
        <row r="57">
          <cell r="B57" t="str">
            <v>牛倩倩</v>
          </cell>
          <cell r="C57" t="str">
            <v>女</v>
          </cell>
          <cell r="D57" t="str">
            <v>汉</v>
          </cell>
          <cell r="E57" t="str">
            <v>团员</v>
          </cell>
          <cell r="F57" t="str">
            <v>硕士</v>
          </cell>
          <cell r="G57" t="str">
            <v>陕西科技大学</v>
          </cell>
          <cell r="H57" t="str">
            <v>一般</v>
          </cell>
          <cell r="I57" t="str">
            <v>轻工技术与工程</v>
          </cell>
        </row>
        <row r="58">
          <cell r="B58" t="str">
            <v>周鑫鑫</v>
          </cell>
          <cell r="C58" t="str">
            <v>男</v>
          </cell>
          <cell r="D58" t="str">
            <v>汉</v>
          </cell>
          <cell r="E58" t="str">
            <v>党员</v>
          </cell>
          <cell r="F58" t="str">
            <v>硕士</v>
          </cell>
          <cell r="G58" t="str">
            <v>南京林业大学</v>
          </cell>
          <cell r="H58" t="str">
            <v>一般</v>
          </cell>
          <cell r="I58" t="str">
            <v>机械工程</v>
          </cell>
        </row>
        <row r="59">
          <cell r="B59" t="str">
            <v>王坤</v>
          </cell>
          <cell r="C59" t="str">
            <v>男</v>
          </cell>
          <cell r="D59" t="str">
            <v>汉</v>
          </cell>
          <cell r="E59" t="str">
            <v>团员</v>
          </cell>
          <cell r="F59" t="str">
            <v>硕士</v>
          </cell>
          <cell r="G59" t="str">
            <v>上海工程技术大学</v>
          </cell>
          <cell r="H59" t="str">
            <v>一般</v>
          </cell>
          <cell r="I59" t="str">
            <v>材料加工工程</v>
          </cell>
        </row>
        <row r="60">
          <cell r="B60" t="str">
            <v>胡华1</v>
          </cell>
          <cell r="C60" t="str">
            <v>男</v>
          </cell>
          <cell r="D60" t="str">
            <v>汉</v>
          </cell>
          <cell r="E60" t="str">
            <v>团员</v>
          </cell>
          <cell r="F60" t="str">
            <v>硕士</v>
          </cell>
          <cell r="G60" t="str">
            <v>上海工程技术大学</v>
          </cell>
          <cell r="H60" t="str">
            <v>一般</v>
          </cell>
          <cell r="I60" t="str">
            <v>材料加工工程</v>
          </cell>
        </row>
        <row r="61">
          <cell r="B61" t="str">
            <v>冯凯</v>
          </cell>
          <cell r="C61" t="str">
            <v>男</v>
          </cell>
          <cell r="D61" t="str">
            <v>汉</v>
          </cell>
          <cell r="E61" t="str">
            <v>团员</v>
          </cell>
          <cell r="F61" t="str">
            <v>硕士</v>
          </cell>
          <cell r="G61" t="str">
            <v>江西理工大学</v>
          </cell>
          <cell r="H61" t="str">
            <v>一般</v>
          </cell>
          <cell r="I61" t="str">
            <v>机械工程</v>
          </cell>
        </row>
        <row r="62">
          <cell r="B62" t="str">
            <v>欧阳梁建</v>
          </cell>
          <cell r="C62" t="str">
            <v>男</v>
          </cell>
          <cell r="D62" t="str">
            <v>汉</v>
          </cell>
          <cell r="E62" t="str">
            <v>党员</v>
          </cell>
          <cell r="F62" t="str">
            <v>硕士</v>
          </cell>
          <cell r="G62" t="str">
            <v>江西理工大学</v>
          </cell>
          <cell r="H62" t="str">
            <v>一般</v>
          </cell>
          <cell r="I62" t="str">
            <v>机械工程</v>
          </cell>
        </row>
        <row r="63">
          <cell r="B63" t="str">
            <v>毛晋轩</v>
          </cell>
          <cell r="C63" t="str">
            <v>男</v>
          </cell>
          <cell r="D63" t="str">
            <v>汉</v>
          </cell>
          <cell r="E63" t="str">
            <v>党员</v>
          </cell>
          <cell r="F63" t="str">
            <v>硕士</v>
          </cell>
          <cell r="G63" t="str">
            <v>江西理工大学</v>
          </cell>
          <cell r="H63" t="str">
            <v>一般</v>
          </cell>
          <cell r="I63" t="str">
            <v>机械工程</v>
          </cell>
        </row>
        <row r="64">
          <cell r="B64" t="str">
            <v>严子鹏</v>
          </cell>
          <cell r="C64" t="str">
            <v>男</v>
          </cell>
          <cell r="D64" t="str">
            <v>汉</v>
          </cell>
          <cell r="E64" t="str">
            <v>团员</v>
          </cell>
          <cell r="F64" t="str">
            <v>硕士</v>
          </cell>
          <cell r="G64" t="str">
            <v>江西理工大学</v>
          </cell>
          <cell r="H64" t="str">
            <v>一般</v>
          </cell>
          <cell r="I64" t="str">
            <v>机械工程</v>
          </cell>
        </row>
        <row r="65">
          <cell r="B65" t="str">
            <v>刘延新</v>
          </cell>
          <cell r="C65" t="str">
            <v>男</v>
          </cell>
          <cell r="D65" t="str">
            <v>汉</v>
          </cell>
          <cell r="E65" t="str">
            <v>党员</v>
          </cell>
          <cell r="F65" t="str">
            <v>硕士</v>
          </cell>
          <cell r="G65" t="str">
            <v>东北石油大学</v>
          </cell>
          <cell r="H65" t="str">
            <v>一般</v>
          </cell>
          <cell r="I65" t="str">
            <v>材料学</v>
          </cell>
        </row>
        <row r="66">
          <cell r="B66" t="str">
            <v>王柳</v>
          </cell>
          <cell r="C66" t="str">
            <v>女</v>
          </cell>
          <cell r="D66" t="str">
            <v>汉</v>
          </cell>
          <cell r="E66" t="str">
            <v>团员</v>
          </cell>
          <cell r="F66" t="str">
            <v>硕士</v>
          </cell>
          <cell r="G66" t="str">
            <v>昆明理工大学</v>
          </cell>
          <cell r="H66" t="str">
            <v>一般</v>
          </cell>
          <cell r="I66" t="str">
            <v>材料工程</v>
          </cell>
        </row>
        <row r="67">
          <cell r="B67" t="str">
            <v>张金洋</v>
          </cell>
          <cell r="C67" t="str">
            <v>女</v>
          </cell>
          <cell r="D67" t="str">
            <v>汉</v>
          </cell>
          <cell r="E67" t="str">
            <v>党员</v>
          </cell>
          <cell r="F67" t="str">
            <v>硕士</v>
          </cell>
          <cell r="G67" t="str">
            <v>浙江海洋大学</v>
          </cell>
          <cell r="H67" t="str">
            <v>一般</v>
          </cell>
          <cell r="I67" t="str">
            <v>机械工程</v>
          </cell>
        </row>
        <row r="68">
          <cell r="B68" t="str">
            <v>李玥</v>
          </cell>
          <cell r="C68" t="str">
            <v>女</v>
          </cell>
          <cell r="D68" t="str">
            <v>汉</v>
          </cell>
          <cell r="E68" t="str">
            <v>团员</v>
          </cell>
          <cell r="F68" t="str">
            <v>硕士</v>
          </cell>
          <cell r="G68" t="str">
            <v>常州大学</v>
          </cell>
          <cell r="H68" t="str">
            <v>一般</v>
          </cell>
          <cell r="I68" t="str">
            <v>材料工程</v>
          </cell>
        </row>
        <row r="69">
          <cell r="B69" t="str">
            <v>赵岳</v>
          </cell>
          <cell r="C69" t="str">
            <v>男</v>
          </cell>
          <cell r="D69" t="str">
            <v>汉</v>
          </cell>
          <cell r="E69" t="str">
            <v>团员</v>
          </cell>
          <cell r="F69" t="str">
            <v>硕士</v>
          </cell>
          <cell r="G69" t="str">
            <v>郑州大学</v>
          </cell>
          <cell r="H69">
            <v>211</v>
          </cell>
          <cell r="I69" t="str">
            <v>凝聚态物理</v>
          </cell>
        </row>
        <row r="70">
          <cell r="B70" t="str">
            <v>张智超</v>
          </cell>
          <cell r="C70" t="str">
            <v>男</v>
          </cell>
          <cell r="D70" t="str">
            <v>汉</v>
          </cell>
          <cell r="E70" t="str">
            <v>团员</v>
          </cell>
          <cell r="F70" t="str">
            <v>硕士</v>
          </cell>
          <cell r="G70" t="str">
            <v>郑州大学</v>
          </cell>
          <cell r="H70">
            <v>211</v>
          </cell>
          <cell r="I70" t="str">
            <v>凝聚态物理</v>
          </cell>
        </row>
        <row r="71">
          <cell r="B71" t="str">
            <v>张峥</v>
          </cell>
          <cell r="C71" t="str">
            <v>男</v>
          </cell>
          <cell r="D71" t="str">
            <v>汉</v>
          </cell>
          <cell r="E71" t="str">
            <v>团员</v>
          </cell>
          <cell r="F71" t="str">
            <v>硕士</v>
          </cell>
          <cell r="G71" t="str">
            <v>山西师范大学</v>
          </cell>
          <cell r="H71" t="str">
            <v>一般</v>
          </cell>
          <cell r="I71" t="str">
            <v>化学</v>
          </cell>
        </row>
        <row r="72">
          <cell r="B72" t="str">
            <v>李梦琪</v>
          </cell>
          <cell r="C72" t="str">
            <v>女</v>
          </cell>
          <cell r="D72" t="str">
            <v>汉</v>
          </cell>
          <cell r="E72" t="str">
            <v>党员</v>
          </cell>
          <cell r="F72" t="str">
            <v>硕士</v>
          </cell>
          <cell r="G72" t="str">
            <v>郑州大学</v>
          </cell>
          <cell r="H72">
            <v>211</v>
          </cell>
          <cell r="I72" t="str">
            <v>凝聚态物理</v>
          </cell>
        </row>
        <row r="73">
          <cell r="B73" t="str">
            <v>杨淑娇</v>
          </cell>
          <cell r="C73" t="str">
            <v>女</v>
          </cell>
          <cell r="D73" t="str">
            <v>汉</v>
          </cell>
          <cell r="E73" t="str">
            <v>团员</v>
          </cell>
          <cell r="F73" t="str">
            <v>硕士</v>
          </cell>
          <cell r="G73" t="str">
            <v>郑州大学</v>
          </cell>
          <cell r="H73">
            <v>211</v>
          </cell>
          <cell r="I73" t="str">
            <v>凝聚态物理</v>
          </cell>
        </row>
        <row r="74">
          <cell r="B74" t="str">
            <v>张潭</v>
          </cell>
          <cell r="C74" t="str">
            <v>男</v>
          </cell>
          <cell r="D74" t="str">
            <v>汉</v>
          </cell>
          <cell r="E74" t="str">
            <v>团员</v>
          </cell>
          <cell r="F74" t="str">
            <v>硕士</v>
          </cell>
          <cell r="G74" t="str">
            <v>成都理工大学</v>
          </cell>
          <cell r="H74" t="str">
            <v>一般</v>
          </cell>
          <cell r="I74" t="str">
            <v>材料科学与工程</v>
          </cell>
        </row>
        <row r="75">
          <cell r="B75" t="str">
            <v>耿晓颖</v>
          </cell>
          <cell r="C75" t="str">
            <v>女</v>
          </cell>
          <cell r="D75" t="str">
            <v>汉</v>
          </cell>
          <cell r="E75" t="str">
            <v>团员</v>
          </cell>
          <cell r="F75" t="str">
            <v>硕士</v>
          </cell>
          <cell r="G75" t="str">
            <v>西南科技大学</v>
          </cell>
          <cell r="H75" t="str">
            <v>一般</v>
          </cell>
          <cell r="I75" t="str">
            <v>材料工程</v>
          </cell>
        </row>
        <row r="76">
          <cell r="B76" t="str">
            <v>詹程程</v>
          </cell>
          <cell r="C76" t="str">
            <v>女</v>
          </cell>
          <cell r="D76" t="str">
            <v>汉</v>
          </cell>
          <cell r="E76" t="str">
            <v>预备党员</v>
          </cell>
          <cell r="F76" t="str">
            <v>硕士</v>
          </cell>
          <cell r="G76" t="str">
            <v>广西大学</v>
          </cell>
          <cell r="H76">
            <v>211</v>
          </cell>
          <cell r="I76" t="str">
            <v>材料工程</v>
          </cell>
        </row>
        <row r="77">
          <cell r="B77" t="str">
            <v>黄楠</v>
          </cell>
          <cell r="C77" t="str">
            <v>女</v>
          </cell>
          <cell r="D77" t="str">
            <v>汉</v>
          </cell>
          <cell r="E77" t="str">
            <v>党员</v>
          </cell>
          <cell r="F77" t="str">
            <v>硕士</v>
          </cell>
          <cell r="G77" t="str">
            <v>上海工程技术大学</v>
          </cell>
          <cell r="H77" t="str">
            <v>一般</v>
          </cell>
          <cell r="I77" t="str">
            <v>材料加工工程</v>
          </cell>
        </row>
        <row r="78">
          <cell r="B78" t="str">
            <v>王杰</v>
          </cell>
          <cell r="C78" t="str">
            <v>男</v>
          </cell>
          <cell r="D78" t="str">
            <v>汉</v>
          </cell>
          <cell r="E78" t="str">
            <v>团员</v>
          </cell>
          <cell r="F78" t="str">
            <v>硕士</v>
          </cell>
          <cell r="G78" t="str">
            <v>浙江理工大学</v>
          </cell>
          <cell r="H78" t="str">
            <v>一般</v>
          </cell>
          <cell r="I78" t="str">
            <v>材料加工工程</v>
          </cell>
        </row>
        <row r="79">
          <cell r="B79" t="str">
            <v>徐灿鑫</v>
          </cell>
          <cell r="C79" t="str">
            <v>男</v>
          </cell>
          <cell r="D79" t="str">
            <v>汉</v>
          </cell>
          <cell r="E79" t="str">
            <v>团员</v>
          </cell>
          <cell r="F79" t="str">
            <v>博士</v>
          </cell>
          <cell r="G79" t="str">
            <v>上海交通大学</v>
          </cell>
          <cell r="H79">
            <v>985</v>
          </cell>
          <cell r="I79" t="str">
            <v>外科学</v>
          </cell>
        </row>
        <row r="80">
          <cell r="B80" t="str">
            <v>何华龙</v>
          </cell>
          <cell r="C80" t="str">
            <v>男</v>
          </cell>
          <cell r="D80" t="str">
            <v>汉</v>
          </cell>
          <cell r="E80" t="str">
            <v>团员</v>
          </cell>
          <cell r="F80" t="str">
            <v>硕士</v>
          </cell>
          <cell r="G80" t="str">
            <v>上海理工大学</v>
          </cell>
          <cell r="H80" t="str">
            <v>一般</v>
          </cell>
          <cell r="I80" t="str">
            <v>材料科学与工程</v>
          </cell>
        </row>
        <row r="81">
          <cell r="B81" t="str">
            <v>石玥</v>
          </cell>
          <cell r="C81" t="str">
            <v>女</v>
          </cell>
          <cell r="D81" t="str">
            <v>汉</v>
          </cell>
          <cell r="E81" t="str">
            <v>团员</v>
          </cell>
          <cell r="F81" t="str">
            <v>硕士</v>
          </cell>
          <cell r="G81" t="str">
            <v>燕山大学</v>
          </cell>
          <cell r="H81" t="str">
            <v>一般</v>
          </cell>
          <cell r="I81" t="str">
            <v>化学工程与技术</v>
          </cell>
        </row>
        <row r="82">
          <cell r="B82" t="str">
            <v>王艳</v>
          </cell>
          <cell r="C82" t="str">
            <v>女</v>
          </cell>
          <cell r="D82" t="str">
            <v>汉</v>
          </cell>
          <cell r="E82" t="str">
            <v>群众</v>
          </cell>
          <cell r="F82" t="str">
            <v>硕士</v>
          </cell>
          <cell r="G82" t="str">
            <v>燕山大学</v>
          </cell>
          <cell r="H82" t="str">
            <v>一般</v>
          </cell>
          <cell r="I82" t="str">
            <v>化学工程与技术</v>
          </cell>
        </row>
        <row r="83">
          <cell r="B83" t="str">
            <v>董芷辰</v>
          </cell>
          <cell r="C83" t="str">
            <v>女</v>
          </cell>
          <cell r="D83" t="str">
            <v>汉</v>
          </cell>
          <cell r="E83" t="str">
            <v>党员</v>
          </cell>
          <cell r="F83" t="str">
            <v>硕士</v>
          </cell>
          <cell r="G83" t="str">
            <v>辽宁大学</v>
          </cell>
          <cell r="H83">
            <v>211</v>
          </cell>
          <cell r="I83" t="str">
            <v>分析化学</v>
          </cell>
        </row>
        <row r="84">
          <cell r="B84" t="str">
            <v>刘一贺</v>
          </cell>
          <cell r="C84" t="str">
            <v>男</v>
          </cell>
          <cell r="D84" t="str">
            <v>汉</v>
          </cell>
          <cell r="E84" t="str">
            <v>团员</v>
          </cell>
          <cell r="F84" t="str">
            <v>硕士</v>
          </cell>
          <cell r="G84" t="str">
            <v>安徽工程大学</v>
          </cell>
          <cell r="H84" t="str">
            <v>一般</v>
          </cell>
          <cell r="I84" t="str">
            <v>材料工程</v>
          </cell>
        </row>
        <row r="85">
          <cell r="B85" t="str">
            <v>陈志宇</v>
          </cell>
          <cell r="C85" t="str">
            <v>男</v>
          </cell>
          <cell r="D85" t="str">
            <v>汉</v>
          </cell>
          <cell r="E85" t="str">
            <v>团员</v>
          </cell>
          <cell r="F85" t="str">
            <v>硕士</v>
          </cell>
          <cell r="G85" t="str">
            <v>北京化工大学</v>
          </cell>
          <cell r="H85">
            <v>211</v>
          </cell>
          <cell r="I85" t="str">
            <v>材料科学与工程</v>
          </cell>
        </row>
        <row r="86">
          <cell r="B86" t="str">
            <v>袁锐</v>
          </cell>
          <cell r="C86" t="str">
            <v>男</v>
          </cell>
          <cell r="D86" t="str">
            <v>汉</v>
          </cell>
          <cell r="E86" t="str">
            <v>团员</v>
          </cell>
          <cell r="F86" t="str">
            <v>硕士</v>
          </cell>
          <cell r="G86" t="str">
            <v>天津职业技术师范大学</v>
          </cell>
          <cell r="H86" t="str">
            <v>一般</v>
          </cell>
          <cell r="I86" t="str">
            <v>机械电子工程</v>
          </cell>
        </row>
        <row r="87">
          <cell r="B87" t="str">
            <v>齐帆</v>
          </cell>
          <cell r="C87" t="str">
            <v>男</v>
          </cell>
          <cell r="D87" t="str">
            <v>汉</v>
          </cell>
          <cell r="E87" t="str">
            <v>团员</v>
          </cell>
          <cell r="F87" t="str">
            <v>硕士</v>
          </cell>
          <cell r="G87" t="str">
            <v>天津职业技术师范大学</v>
          </cell>
          <cell r="H87" t="str">
            <v>一般</v>
          </cell>
          <cell r="I87" t="str">
            <v>机械电子工程</v>
          </cell>
        </row>
        <row r="88">
          <cell r="B88" t="str">
            <v>王秀华</v>
          </cell>
          <cell r="C88" t="str">
            <v>女</v>
          </cell>
          <cell r="D88" t="str">
            <v>汉</v>
          </cell>
          <cell r="E88" t="str">
            <v>团员</v>
          </cell>
          <cell r="F88" t="str">
            <v>硕士</v>
          </cell>
          <cell r="G88" t="str">
            <v>湖南科技大学</v>
          </cell>
          <cell r="H88" t="str">
            <v>一般</v>
          </cell>
          <cell r="I88" t="str">
            <v>化学工程</v>
          </cell>
        </row>
        <row r="89">
          <cell r="B89" t="str">
            <v>邓晨</v>
          </cell>
          <cell r="C89" t="str">
            <v>女</v>
          </cell>
          <cell r="D89" t="str">
            <v>汉</v>
          </cell>
          <cell r="E89" t="str">
            <v>团员</v>
          </cell>
          <cell r="F89" t="str">
            <v>硕士</v>
          </cell>
          <cell r="G89" t="str">
            <v>上海理工大学</v>
          </cell>
          <cell r="H89" t="str">
            <v>一般</v>
          </cell>
          <cell r="I89" t="str">
            <v>食品工程</v>
          </cell>
        </row>
        <row r="90">
          <cell r="B90" t="str">
            <v>武巧运</v>
          </cell>
          <cell r="C90" t="str">
            <v>女</v>
          </cell>
          <cell r="D90" t="str">
            <v>汉</v>
          </cell>
          <cell r="E90" t="str">
            <v>团员</v>
          </cell>
          <cell r="F90" t="str">
            <v>硕士</v>
          </cell>
          <cell r="G90" t="str">
            <v>信阳师范学院</v>
          </cell>
          <cell r="H90" t="str">
            <v>一般</v>
          </cell>
          <cell r="I90" t="str">
            <v>动物学</v>
          </cell>
        </row>
        <row r="91">
          <cell r="B91" t="str">
            <v>孙钦硕</v>
          </cell>
          <cell r="C91" t="str">
            <v>男</v>
          </cell>
          <cell r="D91" t="str">
            <v>汉</v>
          </cell>
          <cell r="E91" t="str">
            <v>团员</v>
          </cell>
          <cell r="F91" t="str">
            <v>硕士</v>
          </cell>
          <cell r="G91" t="str">
            <v>西北师范大学</v>
          </cell>
          <cell r="H91" t="str">
            <v>一般</v>
          </cell>
          <cell r="I91" t="str">
            <v>化学工程</v>
          </cell>
        </row>
        <row r="92">
          <cell r="B92" t="str">
            <v>杨晓东</v>
          </cell>
          <cell r="C92" t="str">
            <v>男</v>
          </cell>
          <cell r="F92" t="str">
            <v>硕士</v>
          </cell>
          <cell r="G92" t="str">
            <v>安徽工程大学</v>
          </cell>
          <cell r="H92" t="str">
            <v>一般</v>
          </cell>
          <cell r="I92" t="str">
            <v>材料工程</v>
          </cell>
        </row>
        <row r="93">
          <cell r="B93" t="str">
            <v>苏煜</v>
          </cell>
          <cell r="C93" t="str">
            <v>女</v>
          </cell>
          <cell r="D93" t="str">
            <v>汉</v>
          </cell>
          <cell r="E93" t="str">
            <v>党员</v>
          </cell>
          <cell r="F93" t="str">
            <v>硕士</v>
          </cell>
          <cell r="G93" t="str">
            <v>兰州交通大学</v>
          </cell>
          <cell r="H93" t="str">
            <v>一般</v>
          </cell>
          <cell r="I93" t="str">
            <v>材料加工工程</v>
          </cell>
        </row>
        <row r="94">
          <cell r="B94" t="str">
            <v>李晓静</v>
          </cell>
          <cell r="C94" t="str">
            <v>女</v>
          </cell>
          <cell r="D94" t="str">
            <v>汉</v>
          </cell>
          <cell r="E94" t="str">
            <v>团员</v>
          </cell>
          <cell r="F94" t="str">
            <v>硕士</v>
          </cell>
          <cell r="G94" t="str">
            <v>兰州交通大学</v>
          </cell>
          <cell r="H94" t="str">
            <v>一般</v>
          </cell>
          <cell r="I94" t="str">
            <v>材料工程</v>
          </cell>
        </row>
        <row r="95">
          <cell r="B95" t="str">
            <v>马杨杨</v>
          </cell>
          <cell r="C95" t="str">
            <v>男</v>
          </cell>
          <cell r="D95" t="str">
            <v>汉</v>
          </cell>
          <cell r="E95" t="str">
            <v>团员</v>
          </cell>
          <cell r="F95" t="str">
            <v>硕士</v>
          </cell>
          <cell r="G95" t="str">
            <v>兰州交通大学</v>
          </cell>
          <cell r="H95" t="str">
            <v>一般</v>
          </cell>
          <cell r="I95" t="str">
            <v>材料工程</v>
          </cell>
        </row>
        <row r="96">
          <cell r="B96" t="str">
            <v>闻利杰</v>
          </cell>
          <cell r="C96" t="str">
            <v>女</v>
          </cell>
          <cell r="D96" t="str">
            <v>汉</v>
          </cell>
          <cell r="E96" t="str">
            <v>党员</v>
          </cell>
          <cell r="F96" t="str">
            <v>硕士</v>
          </cell>
          <cell r="G96" t="str">
            <v>燕山大学</v>
          </cell>
          <cell r="H96" t="str">
            <v>一般</v>
          </cell>
          <cell r="I96" t="str">
            <v>化学工程与技术</v>
          </cell>
        </row>
        <row r="97">
          <cell r="B97" t="str">
            <v>刘雪松</v>
          </cell>
          <cell r="C97" t="str">
            <v>男</v>
          </cell>
          <cell r="D97" t="str">
            <v>汉</v>
          </cell>
          <cell r="E97" t="str">
            <v>团员</v>
          </cell>
          <cell r="F97" t="str">
            <v>硕士</v>
          </cell>
          <cell r="G97" t="str">
            <v>广西大学</v>
          </cell>
          <cell r="H97">
            <v>211</v>
          </cell>
          <cell r="I97" t="str">
            <v>化学工程</v>
          </cell>
        </row>
        <row r="98">
          <cell r="B98" t="str">
            <v>赵昊阳</v>
          </cell>
          <cell r="C98" t="str">
            <v>男</v>
          </cell>
          <cell r="D98" t="str">
            <v>汉</v>
          </cell>
          <cell r="E98" t="str">
            <v>团员</v>
          </cell>
          <cell r="F98" t="str">
            <v>硕士</v>
          </cell>
          <cell r="G98" t="str">
            <v>上海工程技术大学</v>
          </cell>
          <cell r="H98" t="str">
            <v>一般</v>
          </cell>
          <cell r="I98" t="str">
            <v>材料加工工程</v>
          </cell>
        </row>
        <row r="99">
          <cell r="B99" t="str">
            <v>张瑞恒</v>
          </cell>
          <cell r="C99" t="str">
            <v>男</v>
          </cell>
          <cell r="D99" t="str">
            <v>汉</v>
          </cell>
          <cell r="E99" t="str">
            <v>团员</v>
          </cell>
          <cell r="F99" t="str">
            <v>硕士</v>
          </cell>
          <cell r="G99" t="str">
            <v>太原理工大学</v>
          </cell>
          <cell r="H99">
            <v>211</v>
          </cell>
          <cell r="I99" t="str">
            <v>电气工程</v>
          </cell>
        </row>
        <row r="100">
          <cell r="B100" t="str">
            <v>夏骏程</v>
          </cell>
          <cell r="C100" t="str">
            <v>男</v>
          </cell>
          <cell r="D100" t="str">
            <v>汉</v>
          </cell>
          <cell r="E100" t="str">
            <v>团员</v>
          </cell>
          <cell r="F100" t="str">
            <v>硕士</v>
          </cell>
          <cell r="G100" t="str">
            <v>扬州大学</v>
          </cell>
          <cell r="H100" t="str">
            <v>一般</v>
          </cell>
          <cell r="I100" t="str">
            <v>材料加工工程</v>
          </cell>
        </row>
        <row r="101">
          <cell r="B101" t="str">
            <v>王薇</v>
          </cell>
          <cell r="C101" t="str">
            <v>女</v>
          </cell>
          <cell r="D101" t="str">
            <v>汉</v>
          </cell>
          <cell r="E101" t="str">
            <v>团员</v>
          </cell>
          <cell r="F101" t="str">
            <v>硕士</v>
          </cell>
          <cell r="G101" t="str">
            <v>湘潭大学</v>
          </cell>
          <cell r="H101" t="str">
            <v>一般</v>
          </cell>
          <cell r="I101" t="str">
            <v>材料科学与工程</v>
          </cell>
        </row>
        <row r="102">
          <cell r="B102" t="str">
            <v>陈小龙</v>
          </cell>
          <cell r="C102" t="str">
            <v>男</v>
          </cell>
          <cell r="D102" t="str">
            <v>汉</v>
          </cell>
          <cell r="E102" t="str">
            <v>团员</v>
          </cell>
          <cell r="F102" t="str">
            <v>硕士</v>
          </cell>
          <cell r="G102" t="str">
            <v>兰州理工大学</v>
          </cell>
          <cell r="H102" t="str">
            <v>一般</v>
          </cell>
          <cell r="I102" t="str">
            <v>材料加工工程</v>
          </cell>
        </row>
        <row r="103">
          <cell r="B103" t="str">
            <v>宋佳丽</v>
          </cell>
          <cell r="C103" t="str">
            <v>女</v>
          </cell>
          <cell r="D103" t="str">
            <v>汉</v>
          </cell>
          <cell r="E103" t="str">
            <v>团员</v>
          </cell>
          <cell r="F103" t="str">
            <v>硕士</v>
          </cell>
          <cell r="G103" t="str">
            <v>天津大学</v>
          </cell>
          <cell r="H103">
            <v>985</v>
          </cell>
          <cell r="I103" t="str">
            <v>凝聚态物理</v>
          </cell>
        </row>
        <row r="104">
          <cell r="B104" t="str">
            <v>庄子钦</v>
          </cell>
          <cell r="C104" t="str">
            <v>男</v>
          </cell>
          <cell r="D104" t="str">
            <v>汉</v>
          </cell>
          <cell r="E104" t="str">
            <v>团员</v>
          </cell>
          <cell r="F104" t="str">
            <v>硕士</v>
          </cell>
          <cell r="G104" t="str">
            <v>大连海事大学</v>
          </cell>
          <cell r="H104">
            <v>211</v>
          </cell>
          <cell r="I104" t="str">
            <v>交通新材料</v>
          </cell>
        </row>
        <row r="105">
          <cell r="B105" t="str">
            <v>谷海燕</v>
          </cell>
          <cell r="C105" t="str">
            <v>女</v>
          </cell>
          <cell r="F105" t="str">
            <v>硕士</v>
          </cell>
          <cell r="G105" t="str">
            <v>西南林业大学</v>
          </cell>
          <cell r="H105" t="str">
            <v>一般</v>
          </cell>
          <cell r="I105" t="str">
            <v>食品加工与安全</v>
          </cell>
        </row>
        <row r="106">
          <cell r="B106" t="str">
            <v>刘晨旭</v>
          </cell>
          <cell r="C106" t="str">
            <v>男</v>
          </cell>
          <cell r="D106" t="str">
            <v>汉</v>
          </cell>
          <cell r="E106" t="str">
            <v>团员</v>
          </cell>
          <cell r="F106" t="str">
            <v>博士</v>
          </cell>
          <cell r="G106" t="str">
            <v>宁波诺丁汉大学</v>
          </cell>
          <cell r="I106" t="str">
            <v>机械工程</v>
          </cell>
        </row>
        <row r="107">
          <cell r="B107" t="str">
            <v>黄泽政</v>
          </cell>
          <cell r="C107" t="str">
            <v>男</v>
          </cell>
          <cell r="D107" t="str">
            <v>汉</v>
          </cell>
          <cell r="E107" t="str">
            <v>团员</v>
          </cell>
          <cell r="F107" t="str">
            <v>硕士</v>
          </cell>
          <cell r="G107" t="str">
            <v>安徽工程大学</v>
          </cell>
          <cell r="H107" t="str">
            <v>一般</v>
          </cell>
          <cell r="I107" t="str">
            <v>材料工程</v>
          </cell>
        </row>
        <row r="108">
          <cell r="B108" t="str">
            <v>吕文豪</v>
          </cell>
          <cell r="C108" t="str">
            <v>女</v>
          </cell>
          <cell r="D108" t="str">
            <v>汉</v>
          </cell>
          <cell r="E108" t="str">
            <v>群众</v>
          </cell>
          <cell r="F108" t="str">
            <v>博士</v>
          </cell>
          <cell r="G108" t="str">
            <v>兰州大学</v>
          </cell>
          <cell r="H108">
            <v>985</v>
          </cell>
          <cell r="I108" t="str">
            <v>影像医学与核医学</v>
          </cell>
        </row>
        <row r="109">
          <cell r="B109" t="str">
            <v>赵振</v>
          </cell>
          <cell r="C109" t="str">
            <v>男</v>
          </cell>
          <cell r="D109" t="str">
            <v>汉</v>
          </cell>
          <cell r="E109" t="str">
            <v>团员</v>
          </cell>
          <cell r="F109" t="str">
            <v>硕士</v>
          </cell>
          <cell r="G109" t="str">
            <v>太原理工大学</v>
          </cell>
          <cell r="H109">
            <v>211</v>
          </cell>
          <cell r="I109" t="str">
            <v>材料科学</v>
          </cell>
        </row>
        <row r="110">
          <cell r="B110" t="str">
            <v>安昱澎</v>
          </cell>
          <cell r="C110" t="str">
            <v>男</v>
          </cell>
          <cell r="D110" t="str">
            <v>汉</v>
          </cell>
          <cell r="E110" t="str">
            <v>团员</v>
          </cell>
          <cell r="F110" t="str">
            <v>硕士</v>
          </cell>
          <cell r="G110" t="str">
            <v>东北电力大学</v>
          </cell>
          <cell r="H110" t="str">
            <v>一般</v>
          </cell>
          <cell r="I110" t="str">
            <v>化学工程</v>
          </cell>
        </row>
        <row r="111">
          <cell r="B111" t="str">
            <v>鲁云祥</v>
          </cell>
          <cell r="C111" t="str">
            <v>男</v>
          </cell>
          <cell r="D111" t="str">
            <v>汉</v>
          </cell>
          <cell r="E111" t="str">
            <v>团员</v>
          </cell>
          <cell r="F111" t="str">
            <v>博士</v>
          </cell>
          <cell r="G111" t="str">
            <v>大连理工大学</v>
          </cell>
          <cell r="H111">
            <v>985</v>
          </cell>
          <cell r="I111" t="str">
            <v>机械制造及其自动化</v>
          </cell>
        </row>
        <row r="112">
          <cell r="B112" t="str">
            <v>钟银燕</v>
          </cell>
          <cell r="C112" t="str">
            <v>女</v>
          </cell>
          <cell r="D112" t="str">
            <v>汉</v>
          </cell>
          <cell r="E112" t="str">
            <v>团员</v>
          </cell>
          <cell r="F112" t="str">
            <v>硕士</v>
          </cell>
          <cell r="G112" t="str">
            <v>东北电力大学</v>
          </cell>
          <cell r="H112" t="str">
            <v>一般</v>
          </cell>
          <cell r="I112" t="str">
            <v>环境科学与工程</v>
          </cell>
        </row>
        <row r="113">
          <cell r="B113" t="str">
            <v>叶先平</v>
          </cell>
          <cell r="C113" t="str">
            <v>男</v>
          </cell>
          <cell r="D113" t="str">
            <v>汉</v>
          </cell>
          <cell r="E113" t="str">
            <v>团员</v>
          </cell>
          <cell r="F113" t="str">
            <v>硕士</v>
          </cell>
          <cell r="G113" t="str">
            <v>太原科技大学</v>
          </cell>
          <cell r="H113" t="str">
            <v>一般</v>
          </cell>
          <cell r="I113" t="str">
            <v>材料科学与工程</v>
          </cell>
        </row>
        <row r="114">
          <cell r="B114" t="str">
            <v>曹峻华</v>
          </cell>
          <cell r="C114" t="str">
            <v>男</v>
          </cell>
          <cell r="D114" t="str">
            <v>汉</v>
          </cell>
          <cell r="E114" t="str">
            <v>党员</v>
          </cell>
          <cell r="F114" t="str">
            <v>硕士</v>
          </cell>
          <cell r="G114" t="str">
            <v>哈尔滨理工大学</v>
          </cell>
          <cell r="H114" t="str">
            <v>一般</v>
          </cell>
          <cell r="I114" t="str">
            <v>材料工程</v>
          </cell>
        </row>
        <row r="115">
          <cell r="B115" t="str">
            <v>张海杰</v>
          </cell>
          <cell r="C115" t="str">
            <v>男</v>
          </cell>
          <cell r="D115" t="str">
            <v>汉</v>
          </cell>
          <cell r="E115" t="str">
            <v>团员</v>
          </cell>
          <cell r="F115" t="str">
            <v>硕士</v>
          </cell>
          <cell r="G115" t="str">
            <v>新疆大学</v>
          </cell>
          <cell r="H115">
            <v>211</v>
          </cell>
          <cell r="I115" t="str">
            <v>物理学</v>
          </cell>
        </row>
        <row r="116">
          <cell r="B116" t="str">
            <v>林国庆</v>
          </cell>
          <cell r="C116" t="str">
            <v>男</v>
          </cell>
          <cell r="D116" t="str">
            <v>汉</v>
          </cell>
          <cell r="E116" t="str">
            <v>团员</v>
          </cell>
          <cell r="F116" t="str">
            <v>硕士</v>
          </cell>
          <cell r="G116" t="str">
            <v>燕山大学</v>
          </cell>
          <cell r="H116" t="str">
            <v>一般</v>
          </cell>
          <cell r="I116" t="str">
            <v>化学工程</v>
          </cell>
        </row>
        <row r="117">
          <cell r="B117" t="str">
            <v>黄珊</v>
          </cell>
          <cell r="C117" t="str">
            <v>女</v>
          </cell>
          <cell r="D117" t="str">
            <v>汉</v>
          </cell>
          <cell r="E117" t="str">
            <v>团员</v>
          </cell>
          <cell r="F117" t="str">
            <v>硕士</v>
          </cell>
          <cell r="G117" t="str">
            <v>哈尔滨师范大学</v>
          </cell>
          <cell r="H117" t="str">
            <v>一般</v>
          </cell>
          <cell r="I117" t="str">
            <v>凝聚态物理</v>
          </cell>
        </row>
        <row r="118">
          <cell r="B118" t="str">
            <v>廖世豪</v>
          </cell>
          <cell r="C118" t="str">
            <v>男</v>
          </cell>
          <cell r="D118" t="str">
            <v>汉</v>
          </cell>
          <cell r="E118" t="str">
            <v>团员</v>
          </cell>
          <cell r="F118" t="str">
            <v>硕士</v>
          </cell>
          <cell r="G118" t="str">
            <v>西安工程大学</v>
          </cell>
          <cell r="H118" t="str">
            <v>一般</v>
          </cell>
          <cell r="I118" t="str">
            <v>纺织工程</v>
          </cell>
        </row>
        <row r="119">
          <cell r="B119" t="str">
            <v>江叶</v>
          </cell>
          <cell r="C119" t="str">
            <v>男</v>
          </cell>
          <cell r="D119" t="str">
            <v>汉</v>
          </cell>
          <cell r="E119" t="str">
            <v>团员</v>
          </cell>
          <cell r="F119" t="str">
            <v>硕士</v>
          </cell>
          <cell r="G119" t="str">
            <v>南昌大学</v>
          </cell>
          <cell r="H119">
            <v>211</v>
          </cell>
          <cell r="I119" t="str">
            <v>材料科学与工程</v>
          </cell>
        </row>
        <row r="120">
          <cell r="B120" t="str">
            <v>李怡鸣</v>
          </cell>
          <cell r="C120" t="str">
            <v>男</v>
          </cell>
          <cell r="D120" t="str">
            <v>汉</v>
          </cell>
          <cell r="E120" t="str">
            <v>团员</v>
          </cell>
          <cell r="F120" t="str">
            <v>博士</v>
          </cell>
          <cell r="G120" t="str">
            <v>宁波诺丁汉大学</v>
          </cell>
          <cell r="I120" t="str">
            <v>化学工程与工艺</v>
          </cell>
        </row>
        <row r="121">
          <cell r="B121" t="str">
            <v>常明原</v>
          </cell>
          <cell r="C121" t="str">
            <v>女</v>
          </cell>
          <cell r="D121" t="str">
            <v>汉</v>
          </cell>
          <cell r="E121" t="str">
            <v>群众</v>
          </cell>
          <cell r="F121" t="str">
            <v>博士</v>
          </cell>
          <cell r="G121" t="str">
            <v>宁波诺丁汉大学</v>
          </cell>
          <cell r="I121" t="str">
            <v>能源材料</v>
          </cell>
        </row>
        <row r="122">
          <cell r="B122" t="str">
            <v>张力月</v>
          </cell>
          <cell r="C122" t="str">
            <v>女</v>
          </cell>
          <cell r="D122" t="str">
            <v>汉</v>
          </cell>
          <cell r="E122" t="str">
            <v>团员</v>
          </cell>
          <cell r="F122" t="str">
            <v>博士</v>
          </cell>
          <cell r="G122" t="str">
            <v>宁波诺丁汉大学</v>
          </cell>
          <cell r="I122" t="str">
            <v>材料科学与工程</v>
          </cell>
        </row>
        <row r="123">
          <cell r="B123" t="str">
            <v>罗诗奇</v>
          </cell>
          <cell r="C123" t="str">
            <v>男</v>
          </cell>
          <cell r="D123" t="str">
            <v>汉</v>
          </cell>
          <cell r="E123" t="str">
            <v>团员</v>
          </cell>
          <cell r="F123" t="str">
            <v>硕士</v>
          </cell>
          <cell r="G123" t="str">
            <v>东北大学</v>
          </cell>
          <cell r="H123">
            <v>985</v>
          </cell>
          <cell r="I123" t="str">
            <v>动力工程</v>
          </cell>
        </row>
        <row r="124">
          <cell r="B124" t="str">
            <v>刘思宇</v>
          </cell>
          <cell r="C124" t="str">
            <v>女</v>
          </cell>
          <cell r="D124" t="str">
            <v>汉</v>
          </cell>
          <cell r="E124" t="str">
            <v>团员</v>
          </cell>
          <cell r="F124" t="str">
            <v>硕士</v>
          </cell>
          <cell r="G124" t="str">
            <v>燕山大学</v>
          </cell>
          <cell r="H124" t="str">
            <v>一般</v>
          </cell>
          <cell r="I124" t="str">
            <v>化学工程与技术</v>
          </cell>
        </row>
        <row r="125">
          <cell r="B125" t="str">
            <v>王腾宇</v>
          </cell>
          <cell r="C125" t="str">
            <v>男</v>
          </cell>
          <cell r="D125" t="str">
            <v>汉</v>
          </cell>
          <cell r="E125" t="str">
            <v>团员</v>
          </cell>
          <cell r="F125" t="str">
            <v>硕士</v>
          </cell>
          <cell r="G125" t="str">
            <v>沈阳大学</v>
          </cell>
          <cell r="H125" t="str">
            <v>一般</v>
          </cell>
          <cell r="I125" t="str">
            <v>材料工程</v>
          </cell>
        </row>
        <row r="126">
          <cell r="B126" t="str">
            <v>郭帅均</v>
          </cell>
          <cell r="C126" t="str">
            <v>男</v>
          </cell>
          <cell r="D126" t="str">
            <v>汉</v>
          </cell>
          <cell r="E126" t="str">
            <v>团员</v>
          </cell>
          <cell r="F126" t="str">
            <v>硕士</v>
          </cell>
          <cell r="G126" t="str">
            <v>武汉科技大学</v>
          </cell>
          <cell r="H126" t="str">
            <v>一般</v>
          </cell>
          <cell r="I126" t="str">
            <v>化学</v>
          </cell>
        </row>
        <row r="127">
          <cell r="B127" t="str">
            <v>于久洋</v>
          </cell>
          <cell r="C127" t="str">
            <v>女</v>
          </cell>
          <cell r="D127" t="str">
            <v>汉</v>
          </cell>
          <cell r="E127" t="str">
            <v>党员</v>
          </cell>
          <cell r="F127" t="str">
            <v>硕士</v>
          </cell>
          <cell r="G127" t="str">
            <v>辽宁师范大学</v>
          </cell>
          <cell r="H127" t="str">
            <v>一般</v>
          </cell>
          <cell r="I127" t="str">
            <v>物理化学</v>
          </cell>
        </row>
        <row r="128">
          <cell r="B128" t="str">
            <v>屠双双</v>
          </cell>
          <cell r="C128" t="str">
            <v>女</v>
          </cell>
          <cell r="D128" t="str">
            <v>汉</v>
          </cell>
          <cell r="E128" t="str">
            <v>团员</v>
          </cell>
          <cell r="F128" t="str">
            <v>硕士</v>
          </cell>
          <cell r="G128" t="str">
            <v>宁波大学</v>
          </cell>
          <cell r="H128" t="str">
            <v>一般</v>
          </cell>
          <cell r="I128" t="str">
            <v>内科学</v>
          </cell>
        </row>
        <row r="129">
          <cell r="B129" t="str">
            <v>蔡远飞</v>
          </cell>
          <cell r="C129" t="str">
            <v>男</v>
          </cell>
          <cell r="D129" t="str">
            <v>汉</v>
          </cell>
          <cell r="E129" t="str">
            <v>党员</v>
          </cell>
          <cell r="F129" t="str">
            <v>博士</v>
          </cell>
          <cell r="G129" t="str">
            <v>同济大学</v>
          </cell>
          <cell r="H129">
            <v>985</v>
          </cell>
          <cell r="I129" t="str">
            <v>材料科学与工程</v>
          </cell>
        </row>
        <row r="130">
          <cell r="B130" t="str">
            <v>朱世奇</v>
          </cell>
          <cell r="C130" t="str">
            <v>男</v>
          </cell>
          <cell r="D130" t="str">
            <v>汉</v>
          </cell>
          <cell r="E130" t="str">
            <v>团员</v>
          </cell>
          <cell r="F130" t="str">
            <v>硕士</v>
          </cell>
          <cell r="G130" t="str">
            <v>宁波大学</v>
          </cell>
          <cell r="H130" t="str">
            <v>一般</v>
          </cell>
          <cell r="I130" t="str">
            <v>材料与化工</v>
          </cell>
        </row>
        <row r="131">
          <cell r="B131" t="str">
            <v>郑钧玮</v>
          </cell>
          <cell r="C131" t="str">
            <v>男</v>
          </cell>
          <cell r="D131" t="str">
            <v>汉</v>
          </cell>
          <cell r="E131" t="str">
            <v>团员</v>
          </cell>
          <cell r="F131" t="str">
            <v>硕士</v>
          </cell>
          <cell r="G131" t="str">
            <v>宁波大学</v>
          </cell>
          <cell r="H131" t="str">
            <v>一般</v>
          </cell>
          <cell r="I131" t="str">
            <v>材料与化工</v>
          </cell>
        </row>
        <row r="132">
          <cell r="B132" t="str">
            <v>吴芳宜</v>
          </cell>
          <cell r="C132" t="str">
            <v>男</v>
          </cell>
          <cell r="D132" t="str">
            <v>汉</v>
          </cell>
          <cell r="E132" t="str">
            <v>团员</v>
          </cell>
          <cell r="F132" t="str">
            <v>硕士</v>
          </cell>
          <cell r="G132" t="str">
            <v>宁波大学</v>
          </cell>
          <cell r="H132" t="str">
            <v>一般</v>
          </cell>
          <cell r="I132" t="str">
            <v>材料与化工</v>
          </cell>
        </row>
        <row r="133">
          <cell r="B133" t="str">
            <v>凌宇帆</v>
          </cell>
          <cell r="C133" t="str">
            <v>男</v>
          </cell>
          <cell r="D133" t="str">
            <v>汉</v>
          </cell>
          <cell r="E133" t="str">
            <v>团员</v>
          </cell>
          <cell r="F133" t="str">
            <v>硕士</v>
          </cell>
          <cell r="G133" t="str">
            <v>宁波大学</v>
          </cell>
          <cell r="H133" t="str">
            <v>一般</v>
          </cell>
          <cell r="I133" t="str">
            <v>材料与化工</v>
          </cell>
        </row>
        <row r="134">
          <cell r="B134" t="str">
            <v>李旭斌</v>
          </cell>
          <cell r="C134" t="str">
            <v>男</v>
          </cell>
          <cell r="D134" t="str">
            <v>汉</v>
          </cell>
          <cell r="E134" t="str">
            <v>团员</v>
          </cell>
          <cell r="F134" t="str">
            <v>硕士</v>
          </cell>
          <cell r="G134" t="str">
            <v>宁波大学</v>
          </cell>
          <cell r="H134" t="str">
            <v>一般</v>
          </cell>
          <cell r="I134" t="str">
            <v>材料与化工</v>
          </cell>
        </row>
        <row r="135">
          <cell r="B135" t="str">
            <v>吴寿鼎</v>
          </cell>
          <cell r="C135" t="str">
            <v>男</v>
          </cell>
          <cell r="D135" t="str">
            <v>汉</v>
          </cell>
          <cell r="E135" t="str">
            <v>党员</v>
          </cell>
          <cell r="F135" t="str">
            <v>硕士</v>
          </cell>
          <cell r="G135" t="str">
            <v>宁波大学</v>
          </cell>
          <cell r="H135" t="str">
            <v>一般</v>
          </cell>
          <cell r="I135" t="str">
            <v>材料与化工</v>
          </cell>
        </row>
        <row r="136">
          <cell r="B136" t="str">
            <v>李茂琪</v>
          </cell>
          <cell r="C136" t="str">
            <v>女</v>
          </cell>
          <cell r="D136" t="str">
            <v>汉</v>
          </cell>
          <cell r="E136" t="str">
            <v>团员</v>
          </cell>
          <cell r="F136" t="str">
            <v>硕士</v>
          </cell>
          <cell r="G136" t="str">
            <v>沈阳工业大学</v>
          </cell>
          <cell r="H136" t="str">
            <v>一般</v>
          </cell>
          <cell r="I136" t="str">
            <v>化学工程</v>
          </cell>
        </row>
        <row r="137">
          <cell r="B137" t="str">
            <v>孟员员</v>
          </cell>
          <cell r="C137" t="str">
            <v>女</v>
          </cell>
          <cell r="D137" t="str">
            <v>汉</v>
          </cell>
          <cell r="E137" t="str">
            <v>团员</v>
          </cell>
          <cell r="F137" t="str">
            <v>博士</v>
          </cell>
          <cell r="G137" t="str">
            <v>太原科技大学</v>
          </cell>
          <cell r="H137" t="str">
            <v>一般</v>
          </cell>
          <cell r="I137" t="str">
            <v>材料科学与工程</v>
          </cell>
        </row>
        <row r="138">
          <cell r="B138" t="str">
            <v>张栩萌</v>
          </cell>
          <cell r="C138" t="str">
            <v>女</v>
          </cell>
          <cell r="D138" t="str">
            <v>汉</v>
          </cell>
          <cell r="E138" t="str">
            <v>团员</v>
          </cell>
          <cell r="F138" t="str">
            <v>硕士</v>
          </cell>
          <cell r="G138" t="str">
            <v>江苏大学</v>
          </cell>
          <cell r="H138" t="str">
            <v>一般</v>
          </cell>
          <cell r="I138" t="str">
            <v>力学</v>
          </cell>
        </row>
        <row r="139">
          <cell r="B139" t="str">
            <v>尤建</v>
          </cell>
          <cell r="C139" t="str">
            <v>男</v>
          </cell>
          <cell r="D139" t="str">
            <v>汉</v>
          </cell>
          <cell r="E139" t="str">
            <v>团员</v>
          </cell>
          <cell r="F139" t="str">
            <v>硕士</v>
          </cell>
          <cell r="G139" t="str">
            <v>宁波大学</v>
          </cell>
          <cell r="H139" t="str">
            <v>一般</v>
          </cell>
          <cell r="I139" t="str">
            <v>力学</v>
          </cell>
        </row>
        <row r="140">
          <cell r="B140" t="str">
            <v>张旭</v>
          </cell>
          <cell r="C140" t="str">
            <v>女</v>
          </cell>
          <cell r="D140" t="str">
            <v>汉</v>
          </cell>
          <cell r="E140" t="str">
            <v>团员</v>
          </cell>
          <cell r="F140" t="str">
            <v>博士
4年制</v>
          </cell>
          <cell r="G140" t="str">
            <v>哈尔滨工程大学</v>
          </cell>
          <cell r="H140">
            <v>211</v>
          </cell>
          <cell r="I140" t="str">
            <v>核科学与技术</v>
          </cell>
        </row>
        <row r="141">
          <cell r="B141" t="str">
            <v>张鹏程</v>
          </cell>
          <cell r="C141" t="str">
            <v>男</v>
          </cell>
          <cell r="D141" t="str">
            <v>汉</v>
          </cell>
          <cell r="E141" t="str">
            <v>群众</v>
          </cell>
          <cell r="F141" t="str">
            <v>博士
4年制</v>
          </cell>
          <cell r="G141" t="str">
            <v>兰州大学</v>
          </cell>
          <cell r="H141">
            <v>985</v>
          </cell>
          <cell r="I141" t="str">
            <v>放射化学</v>
          </cell>
        </row>
        <row r="142">
          <cell r="B142" t="str">
            <v>侯茜</v>
          </cell>
          <cell r="C142" t="str">
            <v>女</v>
          </cell>
          <cell r="D142" t="str">
            <v>汉</v>
          </cell>
          <cell r="E142" t="str">
            <v>党员</v>
          </cell>
          <cell r="F142" t="str">
            <v>硕士</v>
          </cell>
          <cell r="G142" t="str">
            <v>湖南师范大学</v>
          </cell>
          <cell r="H142">
            <v>211</v>
          </cell>
          <cell r="I142" t="str">
            <v>化学工程与技术</v>
          </cell>
        </row>
        <row r="143">
          <cell r="B143" t="str">
            <v>郑子达</v>
          </cell>
          <cell r="C143" t="str">
            <v>男</v>
          </cell>
          <cell r="D143" t="str">
            <v>汉</v>
          </cell>
          <cell r="E143" t="str">
            <v>团员</v>
          </cell>
          <cell r="F143" t="str">
            <v>硕士</v>
          </cell>
          <cell r="G143" t="str">
            <v>宁波大学</v>
          </cell>
          <cell r="H143" t="str">
            <v>一般</v>
          </cell>
          <cell r="I143" t="str">
            <v>电子信息</v>
          </cell>
        </row>
        <row r="144">
          <cell r="B144" t="str">
            <v>杨凌菠</v>
          </cell>
          <cell r="C144" t="str">
            <v>男</v>
          </cell>
          <cell r="D144" t="str">
            <v>苗</v>
          </cell>
          <cell r="E144" t="str">
            <v>团员</v>
          </cell>
          <cell r="F144" t="str">
            <v>硕士</v>
          </cell>
          <cell r="G144" t="str">
            <v>宁波大学</v>
          </cell>
          <cell r="H144" t="str">
            <v>一般</v>
          </cell>
          <cell r="I144" t="str">
            <v>材料与化工</v>
          </cell>
        </row>
        <row r="145">
          <cell r="B145" t="str">
            <v>解锡明</v>
          </cell>
          <cell r="C145" t="str">
            <v>男</v>
          </cell>
          <cell r="D145" t="str">
            <v>汉</v>
          </cell>
          <cell r="E145" t="str">
            <v>群众</v>
          </cell>
          <cell r="F145" t="str">
            <v>博士</v>
          </cell>
          <cell r="G145" t="str">
            <v>大连理工大学</v>
          </cell>
          <cell r="H145">
            <v>985</v>
          </cell>
          <cell r="I145" t="str">
            <v>高分子材料</v>
          </cell>
        </row>
        <row r="146">
          <cell r="B146" t="str">
            <v>李明专</v>
          </cell>
          <cell r="C146" t="str">
            <v>男</v>
          </cell>
          <cell r="D146" t="str">
            <v>汉</v>
          </cell>
          <cell r="E146" t="str">
            <v>党员</v>
          </cell>
          <cell r="F146" t="str">
            <v>博士</v>
          </cell>
          <cell r="G146" t="str">
            <v>大连理工大学</v>
          </cell>
          <cell r="H146">
            <v>985</v>
          </cell>
          <cell r="I146" t="str">
            <v>高分子材料</v>
          </cell>
        </row>
        <row r="147">
          <cell r="B147" t="str">
            <v>刘星瑶</v>
          </cell>
          <cell r="C147" t="str">
            <v>女</v>
          </cell>
          <cell r="D147" t="str">
            <v>汉</v>
          </cell>
          <cell r="E147" t="str">
            <v>团员</v>
          </cell>
          <cell r="F147" t="str">
            <v>硕士</v>
          </cell>
          <cell r="G147" t="str">
            <v>大连理工大学</v>
          </cell>
          <cell r="H147">
            <v>985</v>
          </cell>
          <cell r="I147" t="str">
            <v>高分子材料</v>
          </cell>
        </row>
        <row r="148">
          <cell r="B148" t="str">
            <v>王涣翔</v>
          </cell>
          <cell r="C148" t="str">
            <v>男</v>
          </cell>
          <cell r="D148" t="str">
            <v>汉</v>
          </cell>
          <cell r="E148" t="str">
            <v>团员</v>
          </cell>
          <cell r="F148" t="str">
            <v>硕士</v>
          </cell>
          <cell r="G148" t="str">
            <v>大连理工大学</v>
          </cell>
          <cell r="H148">
            <v>985</v>
          </cell>
          <cell r="I148" t="str">
            <v>高分子材料</v>
          </cell>
        </row>
        <row r="149">
          <cell r="B149" t="str">
            <v>夏习文</v>
          </cell>
          <cell r="C149" t="str">
            <v>男</v>
          </cell>
          <cell r="D149" t="str">
            <v>汉</v>
          </cell>
          <cell r="E149" t="str">
            <v>团员</v>
          </cell>
          <cell r="F149" t="str">
            <v>硕士</v>
          </cell>
          <cell r="G149" t="str">
            <v>大连理工大学</v>
          </cell>
          <cell r="H149">
            <v>985</v>
          </cell>
          <cell r="I149" t="str">
            <v>高分子材料</v>
          </cell>
        </row>
        <row r="150">
          <cell r="B150" t="str">
            <v>李小波</v>
          </cell>
          <cell r="C150" t="str">
            <v>男</v>
          </cell>
          <cell r="D150" t="str">
            <v>汉</v>
          </cell>
          <cell r="E150" t="str">
            <v>党员</v>
          </cell>
          <cell r="F150" t="str">
            <v>博士</v>
          </cell>
          <cell r="G150" t="str">
            <v>哈尔滨工程大学</v>
          </cell>
          <cell r="H150">
            <v>211</v>
          </cell>
          <cell r="I150" t="str">
            <v>核科学与技术</v>
          </cell>
        </row>
        <row r="151">
          <cell r="B151" t="str">
            <v>李靖宇</v>
          </cell>
          <cell r="C151" t="str">
            <v>男</v>
          </cell>
          <cell r="D151" t="str">
            <v>汉</v>
          </cell>
          <cell r="E151" t="str">
            <v>团员</v>
          </cell>
          <cell r="F151" t="str">
            <v>博士
4年制</v>
          </cell>
          <cell r="G151" t="str">
            <v>中国科学技术大学</v>
          </cell>
          <cell r="H151">
            <v>985</v>
          </cell>
          <cell r="I151" t="str">
            <v>材料学</v>
          </cell>
        </row>
        <row r="152">
          <cell r="B152" t="str">
            <v>王科</v>
          </cell>
          <cell r="C152" t="str">
            <v>男</v>
          </cell>
          <cell r="D152" t="str">
            <v>汉</v>
          </cell>
          <cell r="F152" t="str">
            <v>硕士</v>
          </cell>
          <cell r="G152" t="str">
            <v>浙江理工大学</v>
          </cell>
          <cell r="H152" t="str">
            <v>一般</v>
          </cell>
          <cell r="I152" t="str">
            <v>材料与化工</v>
          </cell>
        </row>
        <row r="153">
          <cell r="B153" t="str">
            <v>尹梦迪</v>
          </cell>
          <cell r="C153" t="str">
            <v>女</v>
          </cell>
          <cell r="D153" t="str">
            <v>汉</v>
          </cell>
          <cell r="F153" t="str">
            <v>博士</v>
          </cell>
          <cell r="G153" t="str">
            <v>英国帝国理工大学</v>
          </cell>
          <cell r="H153" t="str">
            <v>国外</v>
          </cell>
          <cell r="I153" t="str">
            <v>凝聚态物理</v>
          </cell>
        </row>
        <row r="154">
          <cell r="B154" t="str">
            <v>张广豹</v>
          </cell>
          <cell r="C154" t="str">
            <v>男</v>
          </cell>
          <cell r="D154" t="str">
            <v>汉</v>
          </cell>
          <cell r="E154" t="str">
            <v>团员</v>
          </cell>
          <cell r="F154" t="str">
            <v>硕士</v>
          </cell>
          <cell r="G154" t="str">
            <v>河海大学</v>
          </cell>
          <cell r="H154">
            <v>211</v>
          </cell>
          <cell r="I154" t="str">
            <v>材料与化工</v>
          </cell>
        </row>
        <row r="155">
          <cell r="B155" t="str">
            <v>张晋丽</v>
          </cell>
          <cell r="C155" t="str">
            <v>女</v>
          </cell>
          <cell r="D155" t="str">
            <v>汉</v>
          </cell>
          <cell r="E155" t="str">
            <v>团员</v>
          </cell>
          <cell r="F155" t="str">
            <v>硕士</v>
          </cell>
          <cell r="G155" t="str">
            <v>河海大学</v>
          </cell>
          <cell r="H155">
            <v>211</v>
          </cell>
          <cell r="I155" t="str">
            <v>材料与化工</v>
          </cell>
        </row>
        <row r="156">
          <cell r="B156" t="str">
            <v>王靖鸿</v>
          </cell>
          <cell r="C156" t="str">
            <v>男</v>
          </cell>
          <cell r="D156" t="str">
            <v>汉</v>
          </cell>
          <cell r="E156" t="str">
            <v>团员</v>
          </cell>
          <cell r="F156" t="str">
            <v>硕士</v>
          </cell>
          <cell r="G156" t="str">
            <v>河海大学</v>
          </cell>
          <cell r="H156">
            <v>211</v>
          </cell>
          <cell r="I156" t="str">
            <v>材料与化工</v>
          </cell>
        </row>
        <row r="157">
          <cell r="B157" t="str">
            <v>钱玉帅</v>
          </cell>
          <cell r="C157" t="str">
            <v>男</v>
          </cell>
          <cell r="D157" t="str">
            <v>汉</v>
          </cell>
          <cell r="E157" t="str">
            <v>团员</v>
          </cell>
          <cell r="F157" t="str">
            <v>硕士</v>
          </cell>
          <cell r="G157" t="str">
            <v>河海大学</v>
          </cell>
          <cell r="H157">
            <v>211</v>
          </cell>
          <cell r="I157" t="str">
            <v>材料与化工</v>
          </cell>
        </row>
        <row r="158">
          <cell r="B158" t="str">
            <v>夏一夫</v>
          </cell>
          <cell r="C158" t="str">
            <v>男</v>
          </cell>
          <cell r="D158" t="str">
            <v>汉</v>
          </cell>
          <cell r="E158" t="str">
            <v>团员</v>
          </cell>
          <cell r="F158" t="str">
            <v>硕士</v>
          </cell>
          <cell r="G158" t="str">
            <v>浙江理工大学</v>
          </cell>
          <cell r="H158" t="str">
            <v>一般</v>
          </cell>
          <cell r="I158" t="str">
            <v>材料物理与化学</v>
          </cell>
        </row>
        <row r="159">
          <cell r="B159" t="str">
            <v>姚欣然</v>
          </cell>
          <cell r="C159" t="str">
            <v>女</v>
          </cell>
          <cell r="D159" t="str">
            <v>汉</v>
          </cell>
          <cell r="E159" t="str">
            <v>团员</v>
          </cell>
          <cell r="F159" t="str">
            <v>硕士</v>
          </cell>
          <cell r="G159" t="str">
            <v>河海大学</v>
          </cell>
          <cell r="H159">
            <v>211</v>
          </cell>
          <cell r="I159" t="str">
            <v>材料与化工</v>
          </cell>
        </row>
        <row r="160">
          <cell r="B160" t="str">
            <v>徐桉</v>
          </cell>
          <cell r="C160" t="str">
            <v>女</v>
          </cell>
          <cell r="D160" t="str">
            <v>汉</v>
          </cell>
          <cell r="E160" t="str">
            <v>团员</v>
          </cell>
          <cell r="F160" t="str">
            <v>硕士</v>
          </cell>
          <cell r="G160" t="str">
            <v>河海大学</v>
          </cell>
          <cell r="H160">
            <v>211</v>
          </cell>
          <cell r="I160" t="str">
            <v>材料与化工</v>
          </cell>
        </row>
        <row r="161">
          <cell r="B161" t="str">
            <v>刘莹</v>
          </cell>
          <cell r="C161" t="str">
            <v>男</v>
          </cell>
          <cell r="D161" t="str">
            <v>汉</v>
          </cell>
          <cell r="E161" t="str">
            <v>团员</v>
          </cell>
          <cell r="F161" t="str">
            <v>硕士</v>
          </cell>
          <cell r="G161" t="str">
            <v>河海大学</v>
          </cell>
          <cell r="H161">
            <v>211</v>
          </cell>
          <cell r="I161" t="str">
            <v>材料与化工</v>
          </cell>
        </row>
        <row r="162">
          <cell r="B162" t="str">
            <v>雍建芳</v>
          </cell>
          <cell r="C162" t="str">
            <v>女</v>
          </cell>
          <cell r="D162" t="str">
            <v>汉</v>
          </cell>
          <cell r="E162" t="str">
            <v>党员</v>
          </cell>
          <cell r="F162" t="str">
            <v>硕士</v>
          </cell>
          <cell r="G162" t="str">
            <v>河海大学</v>
          </cell>
          <cell r="H162">
            <v>211</v>
          </cell>
          <cell r="I162" t="str">
            <v>材料与化工</v>
          </cell>
        </row>
        <row r="163">
          <cell r="B163" t="str">
            <v>赵丹阳</v>
          </cell>
          <cell r="C163" t="str">
            <v>男</v>
          </cell>
          <cell r="D163" t="str">
            <v>汉</v>
          </cell>
          <cell r="E163" t="str">
            <v>党员</v>
          </cell>
          <cell r="F163" t="str">
            <v>硕士</v>
          </cell>
          <cell r="G163" t="str">
            <v>河海大学</v>
          </cell>
          <cell r="H163">
            <v>211</v>
          </cell>
          <cell r="I163" t="str">
            <v>材料与化工</v>
          </cell>
        </row>
        <row r="164">
          <cell r="B164" t="str">
            <v>汪欢</v>
          </cell>
          <cell r="C164" t="str">
            <v>女</v>
          </cell>
          <cell r="D164" t="str">
            <v>汉</v>
          </cell>
          <cell r="E164" t="str">
            <v>团员</v>
          </cell>
          <cell r="F164" t="str">
            <v>硕士</v>
          </cell>
          <cell r="G164" t="str">
            <v>河海大学</v>
          </cell>
          <cell r="H164">
            <v>211</v>
          </cell>
          <cell r="I164" t="str">
            <v>材料与化工</v>
          </cell>
        </row>
        <row r="165">
          <cell r="B165" t="str">
            <v>曹文涛</v>
          </cell>
          <cell r="C165" t="str">
            <v>男</v>
          </cell>
          <cell r="D165" t="str">
            <v>汉</v>
          </cell>
          <cell r="E165" t="str">
            <v>团员</v>
          </cell>
          <cell r="F165" t="str">
            <v>硕士</v>
          </cell>
          <cell r="G165" t="str">
            <v>河海大学</v>
          </cell>
          <cell r="H165">
            <v>211</v>
          </cell>
          <cell r="I165" t="str">
            <v>材料与化工</v>
          </cell>
        </row>
        <row r="166">
          <cell r="B166" t="str">
            <v>陈青</v>
          </cell>
          <cell r="C166" t="str">
            <v>男</v>
          </cell>
          <cell r="D166" t="str">
            <v>汉</v>
          </cell>
          <cell r="E166" t="str">
            <v>党员</v>
          </cell>
          <cell r="F166" t="str">
            <v>硕士</v>
          </cell>
          <cell r="G166" t="str">
            <v>河海大学</v>
          </cell>
          <cell r="H166">
            <v>211</v>
          </cell>
          <cell r="I166" t="str">
            <v>材料与化工</v>
          </cell>
        </row>
        <row r="167">
          <cell r="B167" t="str">
            <v>姜亿</v>
          </cell>
          <cell r="C167" t="str">
            <v>男</v>
          </cell>
          <cell r="D167" t="str">
            <v>汉</v>
          </cell>
          <cell r="E167" t="str">
            <v>团员</v>
          </cell>
          <cell r="F167" t="str">
            <v>硕士</v>
          </cell>
          <cell r="G167" t="str">
            <v>河海大学</v>
          </cell>
          <cell r="H167">
            <v>212</v>
          </cell>
          <cell r="I167" t="str">
            <v>材料与化工</v>
          </cell>
        </row>
        <row r="168">
          <cell r="B168" t="str">
            <v>李丹阳</v>
          </cell>
          <cell r="C168" t="str">
            <v>女</v>
          </cell>
          <cell r="D168" t="str">
            <v>汉</v>
          </cell>
          <cell r="E168" t="str">
            <v>团员</v>
          </cell>
          <cell r="F168" t="str">
            <v>硕士</v>
          </cell>
          <cell r="G168" t="str">
            <v>浙江工业大学</v>
          </cell>
          <cell r="H168" t="str">
            <v>一般</v>
          </cell>
          <cell r="I168" t="str">
            <v>材料与化工</v>
          </cell>
        </row>
        <row r="169">
          <cell r="B169" t="str">
            <v>高敏慧</v>
          </cell>
          <cell r="C169" t="str">
            <v>女</v>
          </cell>
          <cell r="D169" t="str">
            <v>汉</v>
          </cell>
          <cell r="E169" t="str">
            <v>团员</v>
          </cell>
          <cell r="F169" t="str">
            <v>硕士</v>
          </cell>
          <cell r="G169" t="str">
            <v>浙江工业大学</v>
          </cell>
          <cell r="H169" t="str">
            <v>一般</v>
          </cell>
          <cell r="I169" t="str">
            <v>材料与化工</v>
          </cell>
        </row>
        <row r="170">
          <cell r="B170" t="str">
            <v>于亚男</v>
          </cell>
          <cell r="C170" t="str">
            <v>女</v>
          </cell>
          <cell r="D170" t="str">
            <v>汉</v>
          </cell>
          <cell r="E170" t="str">
            <v>团员</v>
          </cell>
          <cell r="F170" t="str">
            <v>硕士</v>
          </cell>
          <cell r="G170" t="str">
            <v>燕山大学</v>
          </cell>
          <cell r="H170" t="str">
            <v>一般</v>
          </cell>
          <cell r="I170" t="str">
            <v>化学</v>
          </cell>
        </row>
        <row r="171">
          <cell r="B171" t="str">
            <v>李鑫</v>
          </cell>
          <cell r="C171" t="str">
            <v>女</v>
          </cell>
          <cell r="D171" t="str">
            <v>汉</v>
          </cell>
          <cell r="E171" t="str">
            <v>团员</v>
          </cell>
          <cell r="F171" t="str">
            <v>硕士</v>
          </cell>
          <cell r="G171" t="str">
            <v>燕山大学</v>
          </cell>
          <cell r="H171" t="str">
            <v>一般</v>
          </cell>
          <cell r="I171" t="str">
            <v>化学</v>
          </cell>
        </row>
        <row r="172">
          <cell r="B172" t="str">
            <v>吴志云</v>
          </cell>
          <cell r="C172" t="str">
            <v>女</v>
          </cell>
          <cell r="D172" t="str">
            <v>汉</v>
          </cell>
          <cell r="E172" t="str">
            <v>团员</v>
          </cell>
          <cell r="F172" t="str">
            <v>硕士</v>
          </cell>
          <cell r="G172" t="str">
            <v>燕山大学</v>
          </cell>
          <cell r="H172" t="str">
            <v>一般</v>
          </cell>
          <cell r="I172" t="str">
            <v>化学</v>
          </cell>
        </row>
        <row r="173">
          <cell r="B173" t="str">
            <v>郑铮辉</v>
          </cell>
          <cell r="C173" t="str">
            <v>男</v>
          </cell>
          <cell r="D173" t="str">
            <v>汉</v>
          </cell>
          <cell r="E173" t="str">
            <v>党员</v>
          </cell>
          <cell r="F173" t="str">
            <v>硕士</v>
          </cell>
          <cell r="G173" t="str">
            <v>江西理工大学</v>
          </cell>
          <cell r="H173" t="str">
            <v>一般</v>
          </cell>
          <cell r="I173" t="str">
            <v>材料工程</v>
          </cell>
        </row>
        <row r="174">
          <cell r="B174" t="str">
            <v>王聪聪</v>
          </cell>
          <cell r="C174" t="str">
            <v>女</v>
          </cell>
          <cell r="D174" t="str">
            <v>汉</v>
          </cell>
          <cell r="E174" t="str">
            <v>团员</v>
          </cell>
          <cell r="F174" t="str">
            <v>硕士</v>
          </cell>
          <cell r="G174" t="str">
            <v>浙江省医学科学院（杭州医学院）</v>
          </cell>
          <cell r="H174" t="str">
            <v>一般</v>
          </cell>
          <cell r="I174" t="str">
            <v>病原生物学</v>
          </cell>
        </row>
        <row r="175">
          <cell r="B175" t="str">
            <v>周洲</v>
          </cell>
          <cell r="C175" t="str">
            <v>女</v>
          </cell>
          <cell r="D175" t="str">
            <v>汉</v>
          </cell>
          <cell r="E175" t="str">
            <v>群众</v>
          </cell>
          <cell r="F175" t="str">
            <v>博士</v>
          </cell>
          <cell r="G175" t="str">
            <v>中国科学技术大学</v>
          </cell>
          <cell r="H175">
            <v>985</v>
          </cell>
          <cell r="I175" t="str">
            <v>材料与化工</v>
          </cell>
        </row>
        <row r="176">
          <cell r="B176" t="str">
            <v>林翼彪</v>
          </cell>
          <cell r="C176" t="str">
            <v>男</v>
          </cell>
          <cell r="D176" t="str">
            <v>汉</v>
          </cell>
          <cell r="E176" t="str">
            <v>团员</v>
          </cell>
          <cell r="F176" t="str">
            <v>硕士</v>
          </cell>
          <cell r="G176" t="str">
            <v>浙江工业大学</v>
          </cell>
          <cell r="H176" t="str">
            <v>一般</v>
          </cell>
          <cell r="I176" t="str">
            <v>材料与化工</v>
          </cell>
        </row>
        <row r="177">
          <cell r="B177" t="str">
            <v>孙艺</v>
          </cell>
          <cell r="C177" t="str">
            <v>女</v>
          </cell>
          <cell r="D177" t="str">
            <v>汉</v>
          </cell>
          <cell r="E177" t="str">
            <v>团员</v>
          </cell>
          <cell r="F177" t="str">
            <v>硕士</v>
          </cell>
          <cell r="G177" t="str">
            <v>浙江海洋大学</v>
          </cell>
          <cell r="H177" t="str">
            <v>一般</v>
          </cell>
          <cell r="I177" t="str">
            <v>食品加工与安全</v>
          </cell>
        </row>
        <row r="178">
          <cell r="B178" t="str">
            <v>张国龙</v>
          </cell>
          <cell r="C178" t="str">
            <v>男</v>
          </cell>
          <cell r="D178" t="str">
            <v>汉</v>
          </cell>
          <cell r="E178" t="str">
            <v>党员</v>
          </cell>
          <cell r="F178" t="str">
            <v>博士</v>
          </cell>
          <cell r="G178" t="str">
            <v>宁波大学</v>
          </cell>
          <cell r="H178" t="str">
            <v>双一流学科</v>
          </cell>
          <cell r="I178" t="str">
            <v>力学</v>
          </cell>
        </row>
        <row r="179">
          <cell r="B179" t="str">
            <v>马桂园</v>
          </cell>
          <cell r="C179" t="str">
            <v>男</v>
          </cell>
          <cell r="D179" t="str">
            <v>汉</v>
          </cell>
          <cell r="E179" t="str">
            <v>团员</v>
          </cell>
          <cell r="F179" t="str">
            <v>硕士</v>
          </cell>
          <cell r="G179" t="str">
            <v>宁波大学</v>
          </cell>
          <cell r="H179" t="str">
            <v>双一流学科</v>
          </cell>
          <cell r="I179" t="str">
            <v>化学</v>
          </cell>
        </row>
        <row r="180">
          <cell r="B180" t="str">
            <v>洪露</v>
          </cell>
          <cell r="C180" t="str">
            <v>女</v>
          </cell>
          <cell r="D180" t="str">
            <v>汉</v>
          </cell>
          <cell r="E180" t="str">
            <v>党员</v>
          </cell>
          <cell r="F180" t="str">
            <v>硕士</v>
          </cell>
          <cell r="G180" t="str">
            <v>宁波大学</v>
          </cell>
          <cell r="H180" t="str">
            <v>双一流学科</v>
          </cell>
          <cell r="I180" t="str">
            <v>影像医学与核医学</v>
          </cell>
        </row>
        <row r="181">
          <cell r="B181" t="str">
            <v>石智文</v>
          </cell>
          <cell r="C181" t="str">
            <v>男</v>
          </cell>
          <cell r="D181" t="str">
            <v>汉</v>
          </cell>
          <cell r="E181" t="str">
            <v>团员</v>
          </cell>
          <cell r="F181" t="str">
            <v>硕士</v>
          </cell>
          <cell r="G181" t="str">
            <v>宁波大学</v>
          </cell>
          <cell r="H181" t="str">
            <v>双一流学科</v>
          </cell>
          <cell r="I181" t="str">
            <v>物理学</v>
          </cell>
        </row>
        <row r="182">
          <cell r="B182" t="str">
            <v>王伟胜</v>
          </cell>
          <cell r="C182" t="str">
            <v>男</v>
          </cell>
          <cell r="D182" t="str">
            <v>汉</v>
          </cell>
          <cell r="E182" t="str">
            <v>党员</v>
          </cell>
          <cell r="F182" t="str">
            <v>硕士</v>
          </cell>
          <cell r="G182" t="str">
            <v>宁波大学</v>
          </cell>
          <cell r="H182" t="str">
            <v>双一流学科</v>
          </cell>
          <cell r="I182" t="str">
            <v>物理学</v>
          </cell>
        </row>
        <row r="183">
          <cell r="B183" t="str">
            <v>杨明阳</v>
          </cell>
          <cell r="C183" t="str">
            <v>男</v>
          </cell>
          <cell r="D183" t="str">
            <v>汉</v>
          </cell>
          <cell r="F183" t="str">
            <v>博士</v>
          </cell>
          <cell r="G183" t="str">
            <v>中南大学</v>
          </cell>
          <cell r="H183">
            <v>985</v>
          </cell>
          <cell r="I183" t="str">
            <v>机械工程</v>
          </cell>
        </row>
        <row r="184">
          <cell r="B184" t="str">
            <v>杨小良</v>
          </cell>
          <cell r="C184" t="str">
            <v>男</v>
          </cell>
          <cell r="D184" t="str">
            <v>汉</v>
          </cell>
          <cell r="E184" t="str">
            <v>团员</v>
          </cell>
          <cell r="F184" t="str">
            <v>硕士</v>
          </cell>
          <cell r="G184" t="str">
            <v>上海大学</v>
          </cell>
          <cell r="H184">
            <v>211</v>
          </cell>
          <cell r="I184" t="str">
            <v>材料学二</v>
          </cell>
        </row>
        <row r="185">
          <cell r="B185" t="str">
            <v>万子祎</v>
          </cell>
          <cell r="C185" t="str">
            <v>男</v>
          </cell>
          <cell r="D185" t="str">
            <v>汉</v>
          </cell>
          <cell r="E185" t="str">
            <v>团员</v>
          </cell>
          <cell r="F185" t="str">
            <v>硕士</v>
          </cell>
          <cell r="G185" t="str">
            <v>湖南师范大学</v>
          </cell>
          <cell r="H185">
            <v>211</v>
          </cell>
          <cell r="I185" t="str">
            <v>高分子化学与物理</v>
          </cell>
        </row>
        <row r="186">
          <cell r="B186" t="str">
            <v>王之川</v>
          </cell>
          <cell r="C186" t="str">
            <v>男</v>
          </cell>
          <cell r="D186" t="str">
            <v>汉</v>
          </cell>
          <cell r="E186" t="str">
            <v>团员</v>
          </cell>
          <cell r="F186" t="str">
            <v>硕士</v>
          </cell>
          <cell r="G186" t="str">
            <v>郑州大学</v>
          </cell>
          <cell r="H186">
            <v>211</v>
          </cell>
          <cell r="I186" t="str">
            <v>材料与化工</v>
          </cell>
        </row>
        <row r="187">
          <cell r="B187" t="str">
            <v>代艺君</v>
          </cell>
          <cell r="C187" t="str">
            <v>女</v>
          </cell>
          <cell r="D187" t="str">
            <v>汉</v>
          </cell>
          <cell r="E187" t="str">
            <v>团员</v>
          </cell>
          <cell r="F187" t="str">
            <v>硕士</v>
          </cell>
          <cell r="G187" t="str">
            <v>郑州大学</v>
          </cell>
          <cell r="H187">
            <v>211</v>
          </cell>
          <cell r="I187" t="str">
            <v>材料与化工</v>
          </cell>
        </row>
        <row r="188">
          <cell r="B188" t="str">
            <v>王洁文</v>
          </cell>
          <cell r="C188" t="str">
            <v>男</v>
          </cell>
          <cell r="D188" t="str">
            <v>汉</v>
          </cell>
          <cell r="E188" t="str">
            <v>团员</v>
          </cell>
          <cell r="F188" t="str">
            <v>硕士</v>
          </cell>
          <cell r="G188" t="str">
            <v>郑州大学</v>
          </cell>
          <cell r="H188">
            <v>211</v>
          </cell>
          <cell r="I188" t="str">
            <v>材料与化工</v>
          </cell>
        </row>
        <row r="189">
          <cell r="B189" t="str">
            <v>李江宁</v>
          </cell>
          <cell r="C189" t="str">
            <v>男</v>
          </cell>
          <cell r="D189" t="str">
            <v>汉</v>
          </cell>
          <cell r="E189" t="str">
            <v>团员</v>
          </cell>
          <cell r="F189" t="str">
            <v>硕士</v>
          </cell>
          <cell r="G189" t="str">
            <v>宁波大学</v>
          </cell>
          <cell r="H189" t="str">
            <v>双一流学科</v>
          </cell>
          <cell r="I189" t="str">
            <v>材料与化工</v>
          </cell>
        </row>
        <row r="190">
          <cell r="B190" t="str">
            <v>魏赫</v>
          </cell>
          <cell r="C190" t="str">
            <v>男</v>
          </cell>
          <cell r="D190" t="str">
            <v>汉</v>
          </cell>
          <cell r="E190" t="str">
            <v>党员</v>
          </cell>
          <cell r="F190" t="str">
            <v>硕士</v>
          </cell>
          <cell r="G190" t="str">
            <v>浙江师范大学</v>
          </cell>
          <cell r="H190" t="str">
            <v>一般</v>
          </cell>
          <cell r="I190" t="str">
            <v>物理学</v>
          </cell>
        </row>
        <row r="191">
          <cell r="B191" t="str">
            <v>林娜</v>
          </cell>
          <cell r="C191" t="str">
            <v>女</v>
          </cell>
          <cell r="D191" t="str">
            <v>汉</v>
          </cell>
          <cell r="E191" t="str">
            <v>党员</v>
          </cell>
          <cell r="F191" t="str">
            <v>硕士</v>
          </cell>
          <cell r="G191" t="str">
            <v>浙江师范大学</v>
          </cell>
          <cell r="H191" t="str">
            <v>一般</v>
          </cell>
          <cell r="I191" t="str">
            <v>物理学</v>
          </cell>
        </row>
        <row r="192">
          <cell r="B192" t="str">
            <v>徐纪龙</v>
          </cell>
          <cell r="C192" t="str">
            <v>男</v>
          </cell>
          <cell r="D192" t="str">
            <v>汉</v>
          </cell>
          <cell r="E192" t="str">
            <v>团员</v>
          </cell>
          <cell r="F192" t="str">
            <v>硕士</v>
          </cell>
          <cell r="G192" t="str">
            <v>浙江工业大学</v>
          </cell>
          <cell r="H192" t="str">
            <v>一般</v>
          </cell>
          <cell r="I192" t="str">
            <v>化学工程与技术</v>
          </cell>
        </row>
        <row r="193">
          <cell r="B193" t="str">
            <v>武佳龙</v>
          </cell>
          <cell r="C193" t="str">
            <v>男</v>
          </cell>
          <cell r="D193" t="str">
            <v>汉族</v>
          </cell>
          <cell r="E193" t="str">
            <v>团员</v>
          </cell>
          <cell r="F193" t="str">
            <v>硕士</v>
          </cell>
          <cell r="G193" t="str">
            <v>东北电力大学</v>
          </cell>
          <cell r="H193" t="str">
            <v>一般</v>
          </cell>
          <cell r="I193" t="str">
            <v>环境科学与工程</v>
          </cell>
        </row>
        <row r="194">
          <cell r="B194" t="str">
            <v>诸汇涛</v>
          </cell>
          <cell r="C194" t="str">
            <v>男</v>
          </cell>
          <cell r="D194" t="str">
            <v>汉族</v>
          </cell>
          <cell r="E194" t="str">
            <v>团员</v>
          </cell>
          <cell r="F194" t="str">
            <v>硕士</v>
          </cell>
          <cell r="G194" t="str">
            <v>宁波大学</v>
          </cell>
          <cell r="H194" t="str">
            <v>双一流学科</v>
          </cell>
          <cell r="I194" t="str">
            <v>材料与化工</v>
          </cell>
        </row>
        <row r="195">
          <cell r="B195" t="str">
            <v>袁普</v>
          </cell>
          <cell r="C195" t="str">
            <v>女</v>
          </cell>
          <cell r="D195" t="str">
            <v>汉族</v>
          </cell>
          <cell r="E195" t="str">
            <v>团员</v>
          </cell>
          <cell r="F195" t="str">
            <v>硕士</v>
          </cell>
          <cell r="G195" t="str">
            <v>浙江工业大学</v>
          </cell>
          <cell r="H195" t="str">
            <v>一般</v>
          </cell>
          <cell r="I195" t="str">
            <v>化学工程与技术</v>
          </cell>
        </row>
        <row r="196">
          <cell r="B196" t="str">
            <v>相钰婧</v>
          </cell>
          <cell r="C196" t="str">
            <v>女</v>
          </cell>
          <cell r="D196" t="str">
            <v>汉族</v>
          </cell>
          <cell r="E196" t="str">
            <v>群众</v>
          </cell>
          <cell r="F196" t="str">
            <v>硕士</v>
          </cell>
          <cell r="G196" t="str">
            <v>浙江工业大学</v>
          </cell>
          <cell r="H196" t="str">
            <v>一般</v>
          </cell>
          <cell r="I196" t="str">
            <v>化学工程与技术</v>
          </cell>
        </row>
        <row r="197">
          <cell r="B197" t="str">
            <v>杨克俭</v>
          </cell>
          <cell r="C197" t="str">
            <v>男</v>
          </cell>
          <cell r="D197" t="str">
            <v>汉</v>
          </cell>
          <cell r="E197" t="str">
            <v>党员</v>
          </cell>
          <cell r="F197" t="str">
            <v>博士2019</v>
          </cell>
          <cell r="G197" t="str">
            <v>中山大学</v>
          </cell>
          <cell r="H197">
            <v>985</v>
          </cell>
          <cell r="I197" t="str">
            <v>高分子化学与物理</v>
          </cell>
        </row>
        <row r="198">
          <cell r="B198" t="str">
            <v>王松涛</v>
          </cell>
          <cell r="C198" t="str">
            <v>男</v>
          </cell>
          <cell r="D198" t="str">
            <v>汉</v>
          </cell>
          <cell r="E198" t="str">
            <v>团员</v>
          </cell>
          <cell r="F198" t="str">
            <v>硕士</v>
          </cell>
          <cell r="G198" t="str">
            <v>郑州大学</v>
          </cell>
          <cell r="H198">
            <v>211</v>
          </cell>
          <cell r="I198" t="str">
            <v>材料科学与工程</v>
          </cell>
        </row>
        <row r="199">
          <cell r="B199" t="str">
            <v>潘永红</v>
          </cell>
          <cell r="C199" t="str">
            <v>男</v>
          </cell>
          <cell r="D199" t="str">
            <v>汉</v>
          </cell>
          <cell r="E199" t="str">
            <v>团员</v>
          </cell>
          <cell r="F199" t="str">
            <v>硕士</v>
          </cell>
          <cell r="G199" t="str">
            <v>郑州大学</v>
          </cell>
          <cell r="H199">
            <v>211</v>
          </cell>
          <cell r="I199" t="str">
            <v>材料科学与工程</v>
          </cell>
        </row>
        <row r="200">
          <cell r="B200" t="str">
            <v>杨鑫童</v>
          </cell>
          <cell r="C200" t="str">
            <v>男</v>
          </cell>
          <cell r="D200" t="str">
            <v>汉</v>
          </cell>
          <cell r="E200" t="str">
            <v>团员</v>
          </cell>
          <cell r="F200" t="str">
            <v>硕士</v>
          </cell>
          <cell r="G200" t="str">
            <v>安徽工业大学</v>
          </cell>
          <cell r="H200" t="str">
            <v>一般</v>
          </cell>
          <cell r="I200" t="str">
            <v>材料科学与工程</v>
          </cell>
        </row>
        <row r="201">
          <cell r="B201" t="str">
            <v>孔丽娜</v>
          </cell>
          <cell r="C201" t="str">
            <v>女</v>
          </cell>
          <cell r="D201" t="str">
            <v>汉</v>
          </cell>
          <cell r="E201" t="str">
            <v>群众</v>
          </cell>
          <cell r="F201" t="str">
            <v>2019级博士</v>
          </cell>
          <cell r="G201" t="str">
            <v>燕山大学</v>
          </cell>
          <cell r="H201" t="str">
            <v>一般</v>
          </cell>
          <cell r="I201" t="str">
            <v>化学工程与技术</v>
          </cell>
        </row>
        <row r="202">
          <cell r="B202" t="str">
            <v>侯丽银</v>
          </cell>
          <cell r="C202" t="str">
            <v>女</v>
          </cell>
          <cell r="D202" t="e">
            <v>#N/A</v>
          </cell>
          <cell r="E202" t="e">
            <v>#N/A</v>
          </cell>
          <cell r="F202" t="str">
            <v>博士2019</v>
          </cell>
          <cell r="G202" t="str">
            <v>燕山大学</v>
          </cell>
          <cell r="H202" t="str">
            <v>一般</v>
          </cell>
          <cell r="I202" t="str">
            <v>化学工程与技术</v>
          </cell>
        </row>
        <row r="203">
          <cell r="B203" t="str">
            <v>王灵杰</v>
          </cell>
          <cell r="C203" t="str">
            <v>男</v>
          </cell>
          <cell r="D203" t="str">
            <v>汉族</v>
          </cell>
          <cell r="E203" t="str">
            <v>共青团员</v>
          </cell>
          <cell r="F203" t="str">
            <v>硕士</v>
          </cell>
          <cell r="G203" t="str">
            <v>哈尔滨工程大学</v>
          </cell>
          <cell r="H203">
            <v>211</v>
          </cell>
          <cell r="I203" t="str">
            <v>材料与化工</v>
          </cell>
        </row>
        <row r="204">
          <cell r="B204" t="str">
            <v>张静</v>
          </cell>
          <cell r="C204" t="str">
            <v>女</v>
          </cell>
          <cell r="D204" t="str">
            <v>汉</v>
          </cell>
          <cell r="E204" t="str">
            <v>中共党员</v>
          </cell>
          <cell r="F204" t="str">
            <v>2020级博士</v>
          </cell>
          <cell r="G204" t="str">
            <v>新疆大学</v>
          </cell>
          <cell r="H204">
            <v>211</v>
          </cell>
          <cell r="I204" t="str">
            <v>物理化学</v>
          </cell>
        </row>
        <row r="205">
          <cell r="B205" t="str">
            <v>黄斌炜</v>
          </cell>
          <cell r="C205" t="str">
            <v>男</v>
          </cell>
          <cell r="D205" t="str">
            <v>汉族</v>
          </cell>
          <cell r="E205" t="str">
            <v>共青团员</v>
          </cell>
          <cell r="F205" t="str">
            <v>硕士</v>
          </cell>
          <cell r="G205" t="str">
            <v>中国计量大学</v>
          </cell>
          <cell r="H205" t="str">
            <v>一般</v>
          </cell>
          <cell r="I205" t="str">
            <v>材料科学与工程</v>
          </cell>
        </row>
        <row r="206">
          <cell r="B206" t="str">
            <v>康佳</v>
          </cell>
          <cell r="C206" t="str">
            <v>女</v>
          </cell>
          <cell r="D206" t="str">
            <v>汉族</v>
          </cell>
          <cell r="E206" t="str">
            <v>团员</v>
          </cell>
          <cell r="F206" t="str">
            <v>硕士</v>
          </cell>
          <cell r="G206" t="str">
            <v>哈尔滨工程大学</v>
          </cell>
          <cell r="H206" t="str">
            <v>一般</v>
          </cell>
          <cell r="I206" t="str">
            <v>材料与化工</v>
          </cell>
        </row>
        <row r="207">
          <cell r="B207" t="str">
            <v>曾明珠</v>
          </cell>
          <cell r="C207" t="str">
            <v>女</v>
          </cell>
          <cell r="D207" t="str">
            <v>汉族</v>
          </cell>
          <cell r="E207" t="str">
            <v>中共党员</v>
          </cell>
          <cell r="F207" t="str">
            <v>硕士</v>
          </cell>
          <cell r="G207" t="str">
            <v>浙江理工大学</v>
          </cell>
          <cell r="H207" t="str">
            <v>一般</v>
          </cell>
          <cell r="I207" t="str">
            <v>材料与化工</v>
          </cell>
        </row>
        <row r="208">
          <cell r="B208" t="str">
            <v>张馨</v>
          </cell>
          <cell r="C208" t="str">
            <v>女</v>
          </cell>
          <cell r="D208" t="str">
            <v>汉</v>
          </cell>
          <cell r="E208" t="str">
            <v>共青团员</v>
          </cell>
          <cell r="F208" t="str">
            <v>硕士</v>
          </cell>
          <cell r="G208" t="str">
            <v>沈阳化工大学</v>
          </cell>
          <cell r="H208" t="str">
            <v>一般</v>
          </cell>
          <cell r="I208" t="str">
            <v>材料学</v>
          </cell>
        </row>
        <row r="209">
          <cell r="B209" t="str">
            <v>刘文静</v>
          </cell>
          <cell r="C209" t="str">
            <v>女</v>
          </cell>
          <cell r="D209" t="str">
            <v>汉</v>
          </cell>
          <cell r="E209" t="str">
            <v>共青团员</v>
          </cell>
          <cell r="F209" t="str">
            <v>硕士</v>
          </cell>
          <cell r="G209" t="str">
            <v>沈阳化工大学</v>
          </cell>
          <cell r="H209" t="str">
            <v>一般</v>
          </cell>
          <cell r="I209" t="str">
            <v>材料与化工</v>
          </cell>
        </row>
        <row r="210">
          <cell r="B210" t="str">
            <v>孙再征</v>
          </cell>
          <cell r="C210" t="str">
            <v>男</v>
          </cell>
          <cell r="D210" t="str">
            <v>汉</v>
          </cell>
          <cell r="E210" t="str">
            <v>群众</v>
          </cell>
          <cell r="F210" t="str">
            <v>硕士</v>
          </cell>
          <cell r="G210" t="str">
            <v>河南工业大学</v>
          </cell>
          <cell r="H210" t="str">
            <v>一般</v>
          </cell>
          <cell r="I210" t="str">
            <v>凝聚态物理</v>
          </cell>
        </row>
        <row r="211">
          <cell r="B211" t="str">
            <v>时雨</v>
          </cell>
          <cell r="C211" t="str">
            <v>男</v>
          </cell>
          <cell r="D211" t="str">
            <v>汉族</v>
          </cell>
          <cell r="E211" t="str">
            <v>共青团员</v>
          </cell>
          <cell r="F211" t="str">
            <v>硕士</v>
          </cell>
          <cell r="G211" t="str">
            <v>河北大学</v>
          </cell>
          <cell r="H211" t="str">
            <v>一般</v>
          </cell>
          <cell r="I211" t="str">
            <v>无机化学</v>
          </cell>
        </row>
        <row r="212">
          <cell r="B212" t="str">
            <v>李天治</v>
          </cell>
          <cell r="C212" t="str">
            <v>男</v>
          </cell>
          <cell r="D212" t="str">
            <v>汉族</v>
          </cell>
          <cell r="E212" t="str">
            <v>共青团员</v>
          </cell>
          <cell r="F212" t="str">
            <v>硕士</v>
          </cell>
          <cell r="G212" t="str">
            <v>江苏师范大学</v>
          </cell>
          <cell r="H212" t="str">
            <v>一般</v>
          </cell>
          <cell r="I212" t="str">
            <v>材料科学与工程</v>
          </cell>
        </row>
        <row r="213">
          <cell r="B213" t="str">
            <v>张妍</v>
          </cell>
          <cell r="C213" t="str">
            <v>女</v>
          </cell>
          <cell r="D213" t="str">
            <v>汉</v>
          </cell>
          <cell r="E213" t="str">
            <v>中共预备党员</v>
          </cell>
          <cell r="F213" t="str">
            <v>硕士</v>
          </cell>
          <cell r="G213" t="str">
            <v>西安理工大学</v>
          </cell>
          <cell r="H213" t="str">
            <v>一般</v>
          </cell>
          <cell r="I213" t="str">
            <v>食品科学</v>
          </cell>
        </row>
        <row r="214">
          <cell r="B214" t="str">
            <v>陈帆</v>
          </cell>
          <cell r="C214" t="str">
            <v>男</v>
          </cell>
          <cell r="D214" t="str">
            <v>汉</v>
          </cell>
          <cell r="E214" t="str">
            <v>共青团员</v>
          </cell>
          <cell r="F214" t="str">
            <v>硕士</v>
          </cell>
          <cell r="G214" t="str">
            <v>太原理工大学</v>
          </cell>
          <cell r="H214" t="str">
            <v>211</v>
          </cell>
          <cell r="I214" t="str">
            <v>材料科学与工程</v>
          </cell>
        </row>
        <row r="215">
          <cell r="B215" t="str">
            <v>覃琼玉</v>
          </cell>
          <cell r="C215" t="str">
            <v>女</v>
          </cell>
          <cell r="D215" t="str">
            <v>汉</v>
          </cell>
          <cell r="E215" t="str">
            <v>共青团员</v>
          </cell>
          <cell r="F215" t="str">
            <v>硕士</v>
          </cell>
          <cell r="G215" t="str">
            <v>华南理工大学</v>
          </cell>
          <cell r="H215" t="str">
            <v>一般</v>
          </cell>
          <cell r="I215" t="str">
            <v>化学工程与技术专业</v>
          </cell>
        </row>
        <row r="216">
          <cell r="B216" t="str">
            <v>胡鹏胜</v>
          </cell>
          <cell r="C216" t="str">
            <v>男</v>
          </cell>
          <cell r="D216" t="str">
            <v>汉</v>
          </cell>
          <cell r="E216" t="str">
            <v>群众</v>
          </cell>
          <cell r="F216" t="str">
            <v>硕士</v>
          </cell>
          <cell r="G216" t="str">
            <v>上海工程技术大学</v>
          </cell>
          <cell r="H216" t="str">
            <v>一般</v>
          </cell>
          <cell r="I216" t="str">
            <v>材料加工工程</v>
          </cell>
        </row>
        <row r="217">
          <cell r="B217" t="str">
            <v>闫江山</v>
          </cell>
          <cell r="C217" t="str">
            <v>男</v>
          </cell>
          <cell r="D217" t="str">
            <v>汉族</v>
          </cell>
          <cell r="E217" t="str">
            <v>共青团员</v>
          </cell>
          <cell r="F217" t="str">
            <v>硕士</v>
          </cell>
          <cell r="G217" t="str">
            <v>太原理工大学</v>
          </cell>
          <cell r="H217" t="str">
            <v>211</v>
          </cell>
          <cell r="I217" t="str">
            <v>材料科学与工程</v>
          </cell>
        </row>
        <row r="218">
          <cell r="B218" t="str">
            <v>曾令才</v>
          </cell>
          <cell r="C218" t="str">
            <v>男</v>
          </cell>
          <cell r="D218" t="str">
            <v>汉族</v>
          </cell>
          <cell r="E218" t="str">
            <v>共青团员</v>
          </cell>
          <cell r="F218" t="str">
            <v>硕士</v>
          </cell>
          <cell r="G218" t="str">
            <v>广东工业大学</v>
          </cell>
          <cell r="I218" t="str">
            <v>材料与化工</v>
          </cell>
        </row>
        <row r="219">
          <cell r="B219" t="str">
            <v>李嘉培</v>
          </cell>
          <cell r="C219" t="str">
            <v>男</v>
          </cell>
          <cell r="D219" t="str">
            <v>汉族</v>
          </cell>
          <cell r="E219" t="str">
            <v>共青团员</v>
          </cell>
          <cell r="F219" t="str">
            <v>硕士</v>
          </cell>
          <cell r="G219" t="str">
            <v>新疆大学</v>
          </cell>
          <cell r="H219" t="str">
            <v>211</v>
          </cell>
          <cell r="I219" t="str">
            <v>化学</v>
          </cell>
        </row>
        <row r="220">
          <cell r="B220" t="str">
            <v>杜松雨</v>
          </cell>
          <cell r="C220" t="str">
            <v>女</v>
          </cell>
          <cell r="D220" t="str">
            <v>汉族</v>
          </cell>
          <cell r="E220" t="str">
            <v>共青团员</v>
          </cell>
          <cell r="F220" t="str">
            <v>硕士</v>
          </cell>
          <cell r="G220" t="str">
            <v>上海工程技术大学</v>
          </cell>
          <cell r="H220" t="str">
            <v>一般</v>
          </cell>
          <cell r="I220" t="str">
            <v>材料物理与化学</v>
          </cell>
        </row>
        <row r="221">
          <cell r="B221" t="str">
            <v>周琦</v>
          </cell>
          <cell r="C221" t="str">
            <v>男</v>
          </cell>
          <cell r="D221" t="str">
            <v>汉</v>
          </cell>
          <cell r="E221" t="str">
            <v>共青团员</v>
          </cell>
          <cell r="F221" t="str">
            <v>硕士</v>
          </cell>
          <cell r="G221" t="str">
            <v>广西大学</v>
          </cell>
          <cell r="H221">
            <v>211</v>
          </cell>
          <cell r="I221" t="str">
            <v>材料科学与工程</v>
          </cell>
        </row>
        <row r="222">
          <cell r="B222" t="str">
            <v>黄善恩</v>
          </cell>
          <cell r="C222" t="str">
            <v>男</v>
          </cell>
          <cell r="D222" t="str">
            <v>壮族</v>
          </cell>
          <cell r="E222" t="str">
            <v>中共党员</v>
          </cell>
          <cell r="F222" t="str">
            <v>硕士</v>
          </cell>
          <cell r="G222" t="str">
            <v>西安交通大学</v>
          </cell>
          <cell r="H222" t="str">
            <v>985</v>
          </cell>
          <cell r="I222" t="str">
            <v>核科学与技术</v>
          </cell>
        </row>
        <row r="223">
          <cell r="B223" t="str">
            <v>黄文杰</v>
          </cell>
          <cell r="C223" t="str">
            <v>男</v>
          </cell>
          <cell r="D223" t="str">
            <v>汉族</v>
          </cell>
          <cell r="E223" t="str">
            <v>群众</v>
          </cell>
          <cell r="F223" t="str">
            <v>硕士</v>
          </cell>
          <cell r="G223" t="str">
            <v>燕山大学</v>
          </cell>
          <cell r="H223" t="str">
            <v>一般</v>
          </cell>
          <cell r="I223" t="str">
            <v>材料学</v>
          </cell>
        </row>
        <row r="224">
          <cell r="B224" t="str">
            <v>董创辉</v>
          </cell>
          <cell r="C224" t="str">
            <v>男</v>
          </cell>
          <cell r="D224" t="str">
            <v>汉</v>
          </cell>
          <cell r="E224" t="str">
            <v>中共党员</v>
          </cell>
          <cell r="F224" t="str">
            <v>硕士</v>
          </cell>
          <cell r="G224" t="str">
            <v>上海工程技术大学</v>
          </cell>
          <cell r="H224" t="str">
            <v>一般</v>
          </cell>
          <cell r="I224" t="str">
            <v>材料加工工程</v>
          </cell>
        </row>
        <row r="225">
          <cell r="B225" t="str">
            <v>谢文睿</v>
          </cell>
          <cell r="C225" t="str">
            <v>男</v>
          </cell>
          <cell r="D225" t="str">
            <v>汉族</v>
          </cell>
          <cell r="E225" t="str">
            <v>共青团员</v>
          </cell>
          <cell r="F225" t="str">
            <v>硕士</v>
          </cell>
          <cell r="G225" t="str">
            <v>郑州大学</v>
          </cell>
          <cell r="H225" t="str">
            <v>211</v>
          </cell>
          <cell r="I225" t="str">
            <v>凝聚态物理</v>
          </cell>
        </row>
        <row r="226">
          <cell r="B226" t="str">
            <v>薛晓琳</v>
          </cell>
          <cell r="C226" t="str">
            <v>男</v>
          </cell>
          <cell r="D226" t="str">
            <v>汉族</v>
          </cell>
          <cell r="E226" t="str">
            <v>共青团员</v>
          </cell>
          <cell r="F226" t="str">
            <v>硕士</v>
          </cell>
          <cell r="G226" t="str">
            <v>郑州大学</v>
          </cell>
          <cell r="H226" t="str">
            <v>211</v>
          </cell>
          <cell r="I226" t="str">
            <v>凝聚态物理</v>
          </cell>
        </row>
        <row r="227">
          <cell r="B227" t="str">
            <v>陈曦</v>
          </cell>
          <cell r="C227" t="str">
            <v>男</v>
          </cell>
          <cell r="D227" t="str">
            <v>汉族</v>
          </cell>
          <cell r="E227" t="str">
            <v>中共党员</v>
          </cell>
          <cell r="F227" t="str">
            <v>硕士</v>
          </cell>
          <cell r="G227" t="str">
            <v>安徽工程大学</v>
          </cell>
          <cell r="H227" t="str">
            <v>一般</v>
          </cell>
          <cell r="I227" t="str">
            <v>材料与化工</v>
          </cell>
        </row>
        <row r="228">
          <cell r="B228" t="str">
            <v>王妞妞</v>
          </cell>
          <cell r="C228" t="str">
            <v>女</v>
          </cell>
          <cell r="D228" t="str">
            <v>汉族</v>
          </cell>
          <cell r="E228" t="str">
            <v>中共党员</v>
          </cell>
          <cell r="F228" t="str">
            <v>硕士</v>
          </cell>
          <cell r="G228" t="str">
            <v>太原理工大学</v>
          </cell>
          <cell r="H228" t="str">
            <v>211</v>
          </cell>
          <cell r="I228" t="str">
            <v>材料科学与工程</v>
          </cell>
        </row>
        <row r="229">
          <cell r="B229" t="str">
            <v>高威</v>
          </cell>
          <cell r="C229" t="str">
            <v>男</v>
          </cell>
          <cell r="D229" t="str">
            <v>汉族</v>
          </cell>
          <cell r="E229" t="str">
            <v>共青团员</v>
          </cell>
          <cell r="F229" t="str">
            <v>硕士</v>
          </cell>
          <cell r="G229" t="str">
            <v>新疆大学</v>
          </cell>
          <cell r="H229" t="str">
            <v>211</v>
          </cell>
          <cell r="I229" t="str">
            <v>材料与化工</v>
          </cell>
        </row>
        <row r="230">
          <cell r="B230" t="str">
            <v>王童畅</v>
          </cell>
          <cell r="C230" t="str">
            <v>男</v>
          </cell>
          <cell r="D230" t="str">
            <v>回</v>
          </cell>
          <cell r="E230" t="str">
            <v>中共党员</v>
          </cell>
          <cell r="F230" t="str">
            <v>硕士</v>
          </cell>
          <cell r="G230" t="str">
            <v>浙江海洋大学</v>
          </cell>
          <cell r="H230" t="str">
            <v>一般</v>
          </cell>
          <cell r="I230" t="str">
            <v>海洋化学</v>
          </cell>
        </row>
        <row r="231">
          <cell r="B231" t="str">
            <v>单旭</v>
          </cell>
          <cell r="C231" t="str">
            <v>男</v>
          </cell>
          <cell r="D231" t="str">
            <v>汉</v>
          </cell>
          <cell r="E231" t="str">
            <v>共青团员</v>
          </cell>
          <cell r="F231" t="str">
            <v>硕士</v>
          </cell>
          <cell r="G231" t="str">
            <v>昆明理工大学</v>
          </cell>
          <cell r="H231" t="str">
            <v>一般</v>
          </cell>
          <cell r="I231" t="str">
            <v>材料工程</v>
          </cell>
        </row>
        <row r="232">
          <cell r="B232" t="str">
            <v>韩斌</v>
          </cell>
          <cell r="C232" t="str">
            <v>男</v>
          </cell>
          <cell r="D232" t="str">
            <v>汉族</v>
          </cell>
          <cell r="E232" t="str">
            <v>共青团员</v>
          </cell>
          <cell r="F232" t="str">
            <v>硕士</v>
          </cell>
          <cell r="G232" t="str">
            <v>江西理工大学</v>
          </cell>
          <cell r="H232" t="str">
            <v>一般</v>
          </cell>
          <cell r="I232" t="str">
            <v>材料与化工</v>
          </cell>
        </row>
        <row r="233">
          <cell r="B233" t="str">
            <v>李云飞</v>
          </cell>
          <cell r="C233" t="str">
            <v>男</v>
          </cell>
          <cell r="D233" t="str">
            <v>汉族</v>
          </cell>
          <cell r="E233" t="str">
            <v>中共党员</v>
          </cell>
          <cell r="F233" t="str">
            <v>硕士</v>
          </cell>
          <cell r="G233" t="str">
            <v>武汉工程大学</v>
          </cell>
          <cell r="H233" t="str">
            <v>一般</v>
          </cell>
          <cell r="I233" t="str">
            <v>材料</v>
          </cell>
        </row>
        <row r="234">
          <cell r="B234" t="str">
            <v>梁汝婷</v>
          </cell>
          <cell r="C234" t="str">
            <v>女</v>
          </cell>
          <cell r="D234" t="str">
            <v>汉族</v>
          </cell>
          <cell r="E234" t="str">
            <v>共青团员</v>
          </cell>
          <cell r="F234" t="str">
            <v>硕士</v>
          </cell>
          <cell r="G234" t="str">
            <v>南华大学</v>
          </cell>
          <cell r="H234" t="str">
            <v>一般</v>
          </cell>
          <cell r="I234" t="str">
            <v>生物与医药</v>
          </cell>
        </row>
        <row r="235">
          <cell r="B235" t="str">
            <v>尹晚秋</v>
          </cell>
          <cell r="C235" t="str">
            <v>女</v>
          </cell>
          <cell r="D235" t="str">
            <v>汉族</v>
          </cell>
          <cell r="E235" t="str">
            <v>共青团员</v>
          </cell>
          <cell r="F235" t="str">
            <v>硕士</v>
          </cell>
          <cell r="G235" t="str">
            <v>南华大学</v>
          </cell>
          <cell r="H235" t="str">
            <v>一般</v>
          </cell>
          <cell r="I235" t="str">
            <v>化学</v>
          </cell>
        </row>
        <row r="236">
          <cell r="B236" t="str">
            <v>欧阳家风</v>
          </cell>
          <cell r="C236" t="str">
            <v>男</v>
          </cell>
          <cell r="D236" t="str">
            <v>汉族</v>
          </cell>
          <cell r="E236" t="str">
            <v>中共预备党员</v>
          </cell>
          <cell r="F236" t="str">
            <v>博士</v>
          </cell>
          <cell r="G236" t="str">
            <v>南京理工大学</v>
          </cell>
          <cell r="H236" t="str">
            <v>211</v>
          </cell>
          <cell r="I236" t="str">
            <v>环境科学与工程</v>
          </cell>
        </row>
        <row r="237">
          <cell r="B237" t="str">
            <v>汤为</v>
          </cell>
          <cell r="C237" t="str">
            <v>女</v>
          </cell>
          <cell r="D237" t="str">
            <v>汉族</v>
          </cell>
          <cell r="E237" t="str">
            <v>共青团员</v>
          </cell>
          <cell r="F237" t="str">
            <v>硕士</v>
          </cell>
          <cell r="G237" t="str">
            <v>中国科学技术大学（赣江创新研究院）</v>
          </cell>
          <cell r="H237" t="str">
            <v>985</v>
          </cell>
          <cell r="I237" t="str">
            <v>材料科学与工程</v>
          </cell>
        </row>
        <row r="238">
          <cell r="B238" t="str">
            <v>侯双</v>
          </cell>
          <cell r="C238" t="str">
            <v>女</v>
          </cell>
          <cell r="D238" t="str">
            <v>汉族</v>
          </cell>
          <cell r="E238" t="str">
            <v>共青团员</v>
          </cell>
          <cell r="F238" t="str">
            <v>硕士</v>
          </cell>
          <cell r="G238" t="str">
            <v>天津理工大学</v>
          </cell>
          <cell r="H238" t="str">
            <v>一般</v>
          </cell>
          <cell r="I238" t="str">
            <v>材料与化工</v>
          </cell>
        </row>
        <row r="239">
          <cell r="B239" t="str">
            <v>张欣</v>
          </cell>
          <cell r="C239" t="str">
            <v>女</v>
          </cell>
          <cell r="D239" t="str">
            <v>汉族</v>
          </cell>
          <cell r="E239" t="str">
            <v>共青团员</v>
          </cell>
          <cell r="F239" t="str">
            <v>硕士</v>
          </cell>
          <cell r="G239" t="str">
            <v>哈尔滨理工大学</v>
          </cell>
          <cell r="H239" t="str">
            <v>一般</v>
          </cell>
          <cell r="I239" t="str">
            <v>材料与化工</v>
          </cell>
        </row>
        <row r="240">
          <cell r="B240" t="str">
            <v>林演文</v>
          </cell>
          <cell r="C240" t="str">
            <v>男</v>
          </cell>
          <cell r="D240" t="str">
            <v>汉族</v>
          </cell>
          <cell r="E240" t="str">
            <v>中共党员</v>
          </cell>
          <cell r="F240" t="str">
            <v>博士</v>
          </cell>
          <cell r="G240" t="str">
            <v>厦门大学</v>
          </cell>
          <cell r="H240" t="str">
            <v>一般</v>
          </cell>
          <cell r="I240" t="str">
            <v>生物物理和软凝聚态</v>
          </cell>
        </row>
        <row r="241">
          <cell r="B241" t="str">
            <v>邓通</v>
          </cell>
          <cell r="C241" t="str">
            <v>男</v>
          </cell>
          <cell r="D241" t="str">
            <v>汉族</v>
          </cell>
          <cell r="E241" t="str">
            <v>无党派人士</v>
          </cell>
          <cell r="F241" t="str">
            <v>硕士</v>
          </cell>
          <cell r="G241" t="str">
            <v>西安工程大学</v>
          </cell>
          <cell r="H241" t="str">
            <v>一般</v>
          </cell>
          <cell r="I241" t="str">
            <v>纺织材料与制品的加工及应用</v>
          </cell>
        </row>
        <row r="242">
          <cell r="B242" t="str">
            <v>孟双艳</v>
          </cell>
          <cell r="C242" t="str">
            <v>女</v>
          </cell>
          <cell r="D242" t="str">
            <v>汉族</v>
          </cell>
          <cell r="E242" t="str">
            <v>中共党员</v>
          </cell>
          <cell r="F242" t="str">
            <v>博士</v>
          </cell>
          <cell r="G242" t="str">
            <v>西北师范大学</v>
          </cell>
          <cell r="H242" t="str">
            <v>一般</v>
          </cell>
          <cell r="I242" t="str">
            <v>高分子化学与物理</v>
          </cell>
        </row>
        <row r="243">
          <cell r="B243" t="str">
            <v>申飘阳</v>
          </cell>
          <cell r="C243" t="str">
            <v>女</v>
          </cell>
          <cell r="D243" t="str">
            <v>汉族</v>
          </cell>
          <cell r="E243" t="str">
            <v>共青团员</v>
          </cell>
          <cell r="F243" t="str">
            <v>博士</v>
          </cell>
          <cell r="G243" t="str">
            <v>四川大学</v>
          </cell>
          <cell r="H243" t="str">
            <v>一般</v>
          </cell>
          <cell r="I243" t="str">
            <v>新能源材料与器件</v>
          </cell>
        </row>
        <row r="244">
          <cell r="B244" t="str">
            <v>李表敏</v>
          </cell>
          <cell r="C244" t="str">
            <v>男</v>
          </cell>
          <cell r="D244" t="str">
            <v>汉族</v>
          </cell>
          <cell r="E244" t="str">
            <v>共青团员</v>
          </cell>
          <cell r="F244" t="str">
            <v>硕士</v>
          </cell>
          <cell r="G244" t="str">
            <v>江苏大学</v>
          </cell>
          <cell r="H244" t="str">
            <v>一般</v>
          </cell>
          <cell r="I244" t="str">
            <v>材料与化工</v>
          </cell>
        </row>
        <row r="245">
          <cell r="B245" t="str">
            <v>矫程程</v>
          </cell>
          <cell r="C245" t="str">
            <v>女</v>
          </cell>
          <cell r="D245" t="str">
            <v>汉</v>
          </cell>
          <cell r="E245" t="str">
            <v>共青团员</v>
          </cell>
          <cell r="F245" t="str">
            <v>硕士</v>
          </cell>
          <cell r="G245" t="str">
            <v>沈阳化工大学</v>
          </cell>
          <cell r="H245" t="str">
            <v>一般</v>
          </cell>
          <cell r="I245" t="str">
            <v>高分子化学与物理</v>
          </cell>
        </row>
        <row r="246">
          <cell r="B246" t="str">
            <v>吴智康</v>
          </cell>
          <cell r="C246" t="str">
            <v>男</v>
          </cell>
          <cell r="D246" t="str">
            <v>汉族</v>
          </cell>
          <cell r="E246" t="str">
            <v>共青团员</v>
          </cell>
          <cell r="F246" t="str">
            <v>硕士</v>
          </cell>
          <cell r="G246" t="str">
            <v>南华大学</v>
          </cell>
          <cell r="H246" t="str">
            <v>一般</v>
          </cell>
          <cell r="I246" t="str">
            <v>化学</v>
          </cell>
        </row>
        <row r="247">
          <cell r="B247" t="str">
            <v>谭润香</v>
          </cell>
          <cell r="C247" t="str">
            <v>女</v>
          </cell>
          <cell r="D247" t="str">
            <v>汉族</v>
          </cell>
          <cell r="E247" t="str">
            <v>共青团员</v>
          </cell>
          <cell r="F247" t="str">
            <v>硕士</v>
          </cell>
          <cell r="G247" t="str">
            <v>四川大学</v>
          </cell>
          <cell r="H247" t="str">
            <v>一般</v>
          </cell>
          <cell r="I247" t="str">
            <v>轻工技术与工程</v>
          </cell>
        </row>
        <row r="248">
          <cell r="B248" t="str">
            <v>常皓云</v>
          </cell>
          <cell r="C248" t="str">
            <v>男</v>
          </cell>
          <cell r="D248" t="str">
            <v>汉</v>
          </cell>
          <cell r="E248" t="str">
            <v>中共党员</v>
          </cell>
          <cell r="F248" t="str">
            <v>硕士</v>
          </cell>
          <cell r="G248" t="str">
            <v>安徽中医药大学</v>
          </cell>
          <cell r="H248" t="str">
            <v>一般</v>
          </cell>
          <cell r="I248" t="str">
            <v>药物化学</v>
          </cell>
        </row>
        <row r="249">
          <cell r="B249" t="str">
            <v>何泽年</v>
          </cell>
          <cell r="C249" t="str">
            <v>男</v>
          </cell>
          <cell r="D249" t="str">
            <v>汉族</v>
          </cell>
          <cell r="E249" t="str">
            <v>中共党员</v>
          </cell>
          <cell r="F249" t="str">
            <v>硕士</v>
          </cell>
          <cell r="G249" t="str">
            <v>兰州交通大学</v>
          </cell>
          <cell r="H249" t="str">
            <v>一般</v>
          </cell>
          <cell r="I249" t="str">
            <v>材料科学与工程</v>
          </cell>
        </row>
        <row r="250">
          <cell r="B250" t="str">
            <v>宋福磊</v>
          </cell>
          <cell r="C250" t="str">
            <v>男</v>
          </cell>
          <cell r="D250" t="str">
            <v>汉族</v>
          </cell>
          <cell r="E250" t="str">
            <v>群众</v>
          </cell>
          <cell r="F250" t="str">
            <v>硕士</v>
          </cell>
          <cell r="G250" t="str">
            <v>南京林业大学</v>
          </cell>
          <cell r="H250" t="str">
            <v>一般</v>
          </cell>
          <cell r="I250" t="str">
            <v>机械工程</v>
          </cell>
        </row>
        <row r="251">
          <cell r="B251" t="str">
            <v>安煜东</v>
          </cell>
          <cell r="C251" t="str">
            <v>男</v>
          </cell>
          <cell r="D251" t="str">
            <v>汉</v>
          </cell>
          <cell r="E251" t="str">
            <v>共青团员</v>
          </cell>
          <cell r="F251" t="str">
            <v>硕士</v>
          </cell>
          <cell r="G251" t="str">
            <v>兰州交通大学</v>
          </cell>
          <cell r="H251" t="str">
            <v>一般</v>
          </cell>
          <cell r="I251" t="str">
            <v>材料科学与工程</v>
          </cell>
        </row>
        <row r="252">
          <cell r="B252" t="str">
            <v>马雪全</v>
          </cell>
          <cell r="C252" t="str">
            <v>男</v>
          </cell>
          <cell r="D252" t="str">
            <v>汉族</v>
          </cell>
          <cell r="E252" t="str">
            <v>共青团员</v>
          </cell>
          <cell r="F252" t="str">
            <v>硕士</v>
          </cell>
          <cell r="G252" t="str">
            <v>青岛科技大学</v>
          </cell>
          <cell r="H252" t="str">
            <v>一般</v>
          </cell>
          <cell r="I252" t="str">
            <v>材料与化工</v>
          </cell>
        </row>
        <row r="253">
          <cell r="B253" t="str">
            <v>张潇丹</v>
          </cell>
          <cell r="C253" t="str">
            <v>女</v>
          </cell>
          <cell r="D253" t="str">
            <v>汉族</v>
          </cell>
          <cell r="E253" t="str">
            <v>中共党员</v>
          </cell>
          <cell r="F253" t="str">
            <v>硕士</v>
          </cell>
          <cell r="G253" t="str">
            <v>广西大学</v>
          </cell>
          <cell r="H253" t="str">
            <v>一般</v>
          </cell>
          <cell r="I253" t="str">
            <v>材料与化学工程（专硕）</v>
          </cell>
        </row>
        <row r="254">
          <cell r="B254" t="str">
            <v>杨洋</v>
          </cell>
          <cell r="C254" t="str">
            <v>男</v>
          </cell>
          <cell r="D254" t="str">
            <v>汉族</v>
          </cell>
          <cell r="E254" t="str">
            <v>共青团员</v>
          </cell>
          <cell r="F254" t="str">
            <v>硕士</v>
          </cell>
          <cell r="G254" t="str">
            <v>东华理工大学</v>
          </cell>
          <cell r="H254" t="str">
            <v>一般</v>
          </cell>
          <cell r="I254" t="str">
            <v>能源动力</v>
          </cell>
        </row>
        <row r="255">
          <cell r="B255" t="str">
            <v>王璇</v>
          </cell>
          <cell r="C255" t="str">
            <v>男</v>
          </cell>
          <cell r="D255" t="str">
            <v>汉族</v>
          </cell>
          <cell r="E255" t="str">
            <v>共青团员</v>
          </cell>
          <cell r="F255" t="str">
            <v>硕士</v>
          </cell>
          <cell r="G255" t="str">
            <v>中国科学技术大学</v>
          </cell>
          <cell r="I255" t="str">
            <v>材料与化工</v>
          </cell>
        </row>
        <row r="256">
          <cell r="B256" t="str">
            <v>王成业</v>
          </cell>
          <cell r="C256" t="str">
            <v>男</v>
          </cell>
          <cell r="D256" t="str">
            <v>汉族</v>
          </cell>
          <cell r="E256" t="str">
            <v>共青团员</v>
          </cell>
          <cell r="F256" t="str">
            <v>硕士</v>
          </cell>
          <cell r="G256" t="str">
            <v>中国海洋大学</v>
          </cell>
          <cell r="I256" t="str">
            <v>机械工程</v>
          </cell>
        </row>
        <row r="257">
          <cell r="B257" t="str">
            <v>蒲建辉</v>
          </cell>
          <cell r="C257" t="str">
            <v>男</v>
          </cell>
          <cell r="D257" t="str">
            <v>汉</v>
          </cell>
          <cell r="E257" t="str">
            <v>群众</v>
          </cell>
          <cell r="F257" t="str">
            <v>硕士</v>
          </cell>
          <cell r="G257" t="str">
            <v>河北工业大学</v>
          </cell>
          <cell r="I257" t="str">
            <v>机械工程</v>
          </cell>
        </row>
        <row r="258">
          <cell r="B258" t="str">
            <v>王延东</v>
          </cell>
          <cell r="C258" t="str">
            <v>男</v>
          </cell>
          <cell r="D258" t="str">
            <v>汉</v>
          </cell>
          <cell r="E258" t="str">
            <v>中共党员</v>
          </cell>
          <cell r="F258" t="str">
            <v>硕士</v>
          </cell>
          <cell r="G258" t="str">
            <v>西安科技大学</v>
          </cell>
          <cell r="I258" t="str">
            <v>化学工程与技术</v>
          </cell>
        </row>
        <row r="259">
          <cell r="B259" t="str">
            <v>陈焕毅</v>
          </cell>
          <cell r="C259" t="str">
            <v>男</v>
          </cell>
          <cell r="D259" t="str">
            <v>汉</v>
          </cell>
          <cell r="E259" t="str">
            <v>共青团员</v>
          </cell>
          <cell r="F259" t="str">
            <v>硕士</v>
          </cell>
          <cell r="G259" t="str">
            <v>仲恺农业工程学院</v>
          </cell>
          <cell r="I259" t="str">
            <v>化学工艺</v>
          </cell>
        </row>
        <row r="260">
          <cell r="B260" t="str">
            <v>魏关通</v>
          </cell>
          <cell r="C260" t="str">
            <v>男</v>
          </cell>
          <cell r="D260" t="str">
            <v>汉族</v>
          </cell>
          <cell r="E260" t="str">
            <v>中共党员</v>
          </cell>
          <cell r="F260" t="str">
            <v>硕士</v>
          </cell>
          <cell r="G260" t="str">
            <v>中国科学技术大学</v>
          </cell>
          <cell r="I260" t="str">
            <v>材料与化工</v>
          </cell>
        </row>
        <row r="261">
          <cell r="B261" t="str">
            <v>金孟欣</v>
          </cell>
          <cell r="C261" t="str">
            <v>男</v>
          </cell>
          <cell r="D261" t="str">
            <v>汉族</v>
          </cell>
          <cell r="E261" t="str">
            <v>群众</v>
          </cell>
          <cell r="F261" t="str">
            <v>硕士</v>
          </cell>
          <cell r="G261" t="str">
            <v>中国科学技术大学</v>
          </cell>
          <cell r="I261" t="str">
            <v>材料与化工</v>
          </cell>
        </row>
        <row r="262">
          <cell r="B262" t="str">
            <v>刘悦卿</v>
          </cell>
          <cell r="C262" t="str">
            <v>女</v>
          </cell>
          <cell r="D262" t="str">
            <v>汉族</v>
          </cell>
          <cell r="E262" t="str">
            <v>群众</v>
          </cell>
          <cell r="F262" t="str">
            <v>硕士</v>
          </cell>
          <cell r="G262" t="str">
            <v>中国科学技术大学</v>
          </cell>
          <cell r="I262" t="str">
            <v>材料与化工</v>
          </cell>
        </row>
        <row r="263">
          <cell r="B263" t="str">
            <v>王鹤棋</v>
          </cell>
          <cell r="C263" t="str">
            <v>男</v>
          </cell>
          <cell r="D263" t="str">
            <v>汉族</v>
          </cell>
          <cell r="E263" t="str">
            <v>群众</v>
          </cell>
          <cell r="F263" t="str">
            <v>硕士</v>
          </cell>
          <cell r="G263" t="str">
            <v>中国科学技术大学</v>
          </cell>
          <cell r="I263" t="str">
            <v>材料科学与工程</v>
          </cell>
        </row>
        <row r="264">
          <cell r="B264" t="str">
            <v>周婷婷</v>
          </cell>
          <cell r="C264" t="str">
            <v>女</v>
          </cell>
          <cell r="D264" t="str">
            <v>汉族</v>
          </cell>
          <cell r="E264" t="str">
            <v>中共党员</v>
          </cell>
          <cell r="F264" t="str">
            <v>硕士</v>
          </cell>
          <cell r="G264" t="str">
            <v>中国科学技术大学</v>
          </cell>
          <cell r="I264" t="str">
            <v>材料与化工</v>
          </cell>
        </row>
        <row r="265">
          <cell r="B265" t="str">
            <v>丁锋</v>
          </cell>
          <cell r="C265" t="str">
            <v>男</v>
          </cell>
          <cell r="D265" t="str">
            <v>汉族</v>
          </cell>
          <cell r="E265" t="str">
            <v>群众</v>
          </cell>
          <cell r="F265" t="str">
            <v>硕士</v>
          </cell>
          <cell r="G265" t="str">
            <v>常州大学</v>
          </cell>
          <cell r="I265" t="str">
            <v>能源动力</v>
          </cell>
        </row>
        <row r="266">
          <cell r="B266" t="str">
            <v>汪惟桢</v>
          </cell>
          <cell r="C266" t="str">
            <v>男</v>
          </cell>
          <cell r="D266" t="str">
            <v>汉族</v>
          </cell>
          <cell r="E266" t="str">
            <v>共青团员</v>
          </cell>
          <cell r="F266" t="str">
            <v>硕士</v>
          </cell>
          <cell r="G266" t="str">
            <v>江西理工大学</v>
          </cell>
          <cell r="I266" t="str">
            <v>精密直线电机的驱动与控制</v>
          </cell>
        </row>
        <row r="267">
          <cell r="B267" t="str">
            <v>朱旭</v>
          </cell>
          <cell r="C267" t="str">
            <v>男</v>
          </cell>
          <cell r="D267">
            <v>0</v>
          </cell>
          <cell r="E267" t="str">
            <v>共青团员</v>
          </cell>
          <cell r="F267" t="str">
            <v>硕士</v>
          </cell>
          <cell r="G267" t="str">
            <v>合肥工业大学</v>
          </cell>
          <cell r="I267" t="str">
            <v>材料与化工</v>
          </cell>
        </row>
        <row r="268">
          <cell r="B268" t="str">
            <v>闫凯</v>
          </cell>
          <cell r="C268" t="str">
            <v>男</v>
          </cell>
          <cell r="D268" t="str">
            <v>汉族</v>
          </cell>
          <cell r="E268" t="str">
            <v>中共党员</v>
          </cell>
          <cell r="F268" t="str">
            <v>硕士</v>
          </cell>
          <cell r="G268" t="str">
            <v>潍坊学院</v>
          </cell>
          <cell r="I268" t="str">
            <v>机械工程</v>
          </cell>
        </row>
        <row r="269">
          <cell r="B269" t="str">
            <v>杨心雨</v>
          </cell>
          <cell r="C269" t="str">
            <v>女</v>
          </cell>
          <cell r="D269" t="str">
            <v>汉族</v>
          </cell>
          <cell r="E269" t="str">
            <v>共青团员</v>
          </cell>
          <cell r="F269" t="str">
            <v>硕士</v>
          </cell>
          <cell r="G269" t="str">
            <v>中国科学技术大学（赣江创新研究院）</v>
          </cell>
          <cell r="I269" t="str">
            <v>化学</v>
          </cell>
        </row>
        <row r="270">
          <cell r="B270" t="str">
            <v>赵鹏飞</v>
          </cell>
          <cell r="C270" t="str">
            <v>男</v>
          </cell>
          <cell r="D270" t="str">
            <v>汉族</v>
          </cell>
          <cell r="E270" t="str">
            <v>共青团员</v>
          </cell>
          <cell r="F270" t="str">
            <v>硕士</v>
          </cell>
          <cell r="G270" t="str">
            <v>中国科学技术大学（赣江创新研究院）</v>
          </cell>
          <cell r="I270" t="str">
            <v>材料与化工</v>
          </cell>
        </row>
        <row r="271">
          <cell r="B271" t="str">
            <v>郭哲成</v>
          </cell>
          <cell r="C271" t="str">
            <v>男</v>
          </cell>
          <cell r="E271" t="str">
            <v>中共党员</v>
          </cell>
          <cell r="F271" t="str">
            <v>硕士</v>
          </cell>
          <cell r="G271" t="str">
            <v>宁波大学</v>
          </cell>
          <cell r="I271" t="str">
            <v>电子</v>
          </cell>
        </row>
        <row r="272">
          <cell r="B272" t="str">
            <v>宋子晗</v>
          </cell>
          <cell r="C272" t="str">
            <v>女</v>
          </cell>
          <cell r="D272" t="str">
            <v>汉族</v>
          </cell>
          <cell r="E272" t="str">
            <v>共青团员</v>
          </cell>
          <cell r="F272" t="str">
            <v>硕士</v>
          </cell>
          <cell r="G272" t="str">
            <v>中国科学技术大学（赣江创新研究院）</v>
          </cell>
          <cell r="I272" t="str">
            <v>材料科学与工程</v>
          </cell>
        </row>
        <row r="273">
          <cell r="B273" t="str">
            <v>董舒倩</v>
          </cell>
          <cell r="C273" t="str">
            <v>女</v>
          </cell>
          <cell r="D273" t="str">
            <v>汉族</v>
          </cell>
          <cell r="E273" t="str">
            <v>中共党员</v>
          </cell>
          <cell r="F273" t="str">
            <v>硕士</v>
          </cell>
          <cell r="G273" t="str">
            <v>陕西科技大学</v>
          </cell>
          <cell r="I273" t="str">
            <v>环境科学与工程</v>
          </cell>
        </row>
        <row r="274">
          <cell r="B274" t="str">
            <v>杨全义</v>
          </cell>
          <cell r="C274" t="str">
            <v>男</v>
          </cell>
          <cell r="D274" t="str">
            <v>汉族</v>
          </cell>
          <cell r="E274" t="str">
            <v>共青团员</v>
          </cell>
          <cell r="F274" t="str">
            <v>硕士</v>
          </cell>
          <cell r="G274" t="str">
            <v>河北工业大学</v>
          </cell>
          <cell r="I274" t="str">
            <v>生物学</v>
          </cell>
        </row>
        <row r="275">
          <cell r="B275" t="str">
            <v>周鑫驰</v>
          </cell>
          <cell r="C275" t="str">
            <v>男</v>
          </cell>
          <cell r="D275" t="str">
            <v>汉族</v>
          </cell>
          <cell r="E275" t="str">
            <v>共青团员</v>
          </cell>
          <cell r="F275" t="str">
            <v>硕士</v>
          </cell>
          <cell r="G275" t="str">
            <v>南京邮电大学</v>
          </cell>
          <cell r="I275" t="str">
            <v>有机电子学</v>
          </cell>
        </row>
        <row r="276">
          <cell r="B276" t="str">
            <v>张慧</v>
          </cell>
          <cell r="C276" t="str">
            <v>女</v>
          </cell>
          <cell r="D276" t="str">
            <v>仡佬</v>
          </cell>
          <cell r="E276" t="str">
            <v>中共党员</v>
          </cell>
          <cell r="F276" t="str">
            <v>硕士</v>
          </cell>
          <cell r="G276" t="str">
            <v>中国民航大学</v>
          </cell>
          <cell r="I276" t="str">
            <v>交通运输</v>
          </cell>
        </row>
        <row r="277">
          <cell r="B277" t="str">
            <v>李卉</v>
          </cell>
          <cell r="C277" t="str">
            <v>女</v>
          </cell>
          <cell r="D277" t="str">
            <v>汉族</v>
          </cell>
          <cell r="E277" t="str">
            <v>团员</v>
          </cell>
          <cell r="F277" t="str">
            <v>硕士</v>
          </cell>
          <cell r="G277" t="str">
            <v>湖南大学</v>
          </cell>
          <cell r="I277" t="str">
            <v>电子科学与技术</v>
          </cell>
        </row>
        <row r="278">
          <cell r="B278" t="str">
            <v>汤亚飞</v>
          </cell>
          <cell r="C278" t="str">
            <v>男</v>
          </cell>
          <cell r="D278" t="str">
            <v>汉族</v>
          </cell>
          <cell r="E278" t="str">
            <v>团员</v>
          </cell>
          <cell r="F278" t="str">
            <v>硕士</v>
          </cell>
          <cell r="G278" t="str">
            <v>东北大学</v>
          </cell>
          <cell r="I278" t="str">
            <v>材料与化工</v>
          </cell>
        </row>
        <row r="279">
          <cell r="B279" t="str">
            <v>张鑫奎</v>
          </cell>
          <cell r="C279" t="str">
            <v>男</v>
          </cell>
          <cell r="D279" t="str">
            <v>汉族</v>
          </cell>
          <cell r="E279" t="str">
            <v>团员</v>
          </cell>
          <cell r="F279" t="str">
            <v>硕士</v>
          </cell>
          <cell r="G279" t="str">
            <v>郑州大学</v>
          </cell>
          <cell r="I279" t="str">
            <v>材料科学与工程</v>
          </cell>
        </row>
        <row r="280">
          <cell r="B280" t="str">
            <v>张显娟</v>
          </cell>
          <cell r="C280" t="str">
            <v>女</v>
          </cell>
          <cell r="D280" t="str">
            <v>汉族</v>
          </cell>
          <cell r="E280" t="str">
            <v>团员</v>
          </cell>
          <cell r="F280" t="str">
            <v>硕士</v>
          </cell>
          <cell r="G280" t="str">
            <v>宁波大学</v>
          </cell>
          <cell r="I280" t="str">
            <v>化学</v>
          </cell>
        </row>
        <row r="281">
          <cell r="B281" t="str">
            <v>徐孟婷</v>
          </cell>
          <cell r="C281" t="str">
            <v>女</v>
          </cell>
          <cell r="D281" t="str">
            <v>汉族</v>
          </cell>
          <cell r="E281" t="str">
            <v>团员</v>
          </cell>
          <cell r="F281" t="str">
            <v>硕士</v>
          </cell>
          <cell r="G281" t="str">
            <v>中国矿业大学</v>
          </cell>
          <cell r="I281" t="str">
            <v>应用化学</v>
          </cell>
        </row>
        <row r="282">
          <cell r="B282" t="str">
            <v>谭文雪</v>
          </cell>
          <cell r="C282" t="str">
            <v>女</v>
          </cell>
          <cell r="D282" t="str">
            <v>汉族</v>
          </cell>
          <cell r="E282" t="str">
            <v>团员</v>
          </cell>
          <cell r="F282" t="str">
            <v>硕士</v>
          </cell>
          <cell r="G282" t="str">
            <v>宁波大学</v>
          </cell>
          <cell r="I282" t="str">
            <v>化学</v>
          </cell>
        </row>
        <row r="283">
          <cell r="B283" t="str">
            <v>谭天</v>
          </cell>
          <cell r="C283" t="str">
            <v>男</v>
          </cell>
          <cell r="D283" t="str">
            <v>汉族</v>
          </cell>
          <cell r="E283" t="str">
            <v>团员</v>
          </cell>
          <cell r="F283" t="str">
            <v>硕士</v>
          </cell>
          <cell r="G283" t="str">
            <v>昆明理工大学</v>
          </cell>
          <cell r="I283" t="str">
            <v>化学工程</v>
          </cell>
        </row>
        <row r="284">
          <cell r="B284" t="str">
            <v>梁斯浙</v>
          </cell>
          <cell r="C284" t="str">
            <v>男</v>
          </cell>
          <cell r="D284" t="str">
            <v>汉族</v>
          </cell>
          <cell r="E284" t="str">
            <v>中共党员</v>
          </cell>
          <cell r="F284" t="str">
            <v>硕士</v>
          </cell>
          <cell r="G284" t="str">
            <v>华南理工大学</v>
          </cell>
          <cell r="I284" t="str">
            <v>材料与化工</v>
          </cell>
        </row>
        <row r="285">
          <cell r="B285" t="str">
            <v>李振东</v>
          </cell>
          <cell r="C285" t="str">
            <v>男</v>
          </cell>
          <cell r="D285" t="str">
            <v>汉族</v>
          </cell>
          <cell r="E285" t="str">
            <v>团员</v>
          </cell>
          <cell r="F285" t="str">
            <v>博士4年</v>
          </cell>
          <cell r="G285" t="str">
            <v>宁波诺丁汉大学</v>
          </cell>
          <cell r="I285" t="str">
            <v>化学工程</v>
          </cell>
        </row>
        <row r="286">
          <cell r="B286" t="str">
            <v>杨金鹏</v>
          </cell>
          <cell r="C286" t="str">
            <v>男</v>
          </cell>
          <cell r="D286" t="str">
            <v>汉族</v>
          </cell>
          <cell r="E286" t="str">
            <v>团员</v>
          </cell>
          <cell r="F286" t="str">
            <v>硕士</v>
          </cell>
          <cell r="G286" t="str">
            <v>云南大学</v>
          </cell>
          <cell r="I286" t="str">
            <v>新能源材料与器件</v>
          </cell>
        </row>
        <row r="287">
          <cell r="B287" t="str">
            <v>莫位君</v>
          </cell>
          <cell r="C287" t="str">
            <v>男</v>
          </cell>
          <cell r="D287" t="str">
            <v>汉族</v>
          </cell>
          <cell r="E287" t="str">
            <v>团员</v>
          </cell>
          <cell r="F287" t="str">
            <v>硕士</v>
          </cell>
          <cell r="G287" t="str">
            <v>海南大学</v>
          </cell>
          <cell r="I287" t="str">
            <v>材料与化工</v>
          </cell>
        </row>
        <row r="288">
          <cell r="B288" t="str">
            <v>王闯</v>
          </cell>
          <cell r="C288" t="str">
            <v>男</v>
          </cell>
          <cell r="D288" t="str">
            <v>汉族</v>
          </cell>
          <cell r="E288" t="str">
            <v>团员</v>
          </cell>
          <cell r="F288" t="str">
            <v>硕士</v>
          </cell>
          <cell r="G288" t="str">
            <v>海南大学</v>
          </cell>
          <cell r="I288" t="str">
            <v>材料与化工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topLeftCell="A7" workbookViewId="0">
      <selection activeCell="F16" sqref="F16"/>
    </sheetView>
  </sheetViews>
  <sheetFormatPr defaultColWidth="8.88671875" defaultRowHeight="15.6" x14ac:dyDescent="0.25"/>
  <cols>
    <col min="1" max="1" width="7" style="1" customWidth="1"/>
    <col min="2" max="2" width="6.44140625" style="1" customWidth="1"/>
    <col min="3" max="3" width="19.33203125" style="9" customWidth="1"/>
    <col min="4" max="4" width="10.44140625" style="1" customWidth="1"/>
    <col min="5" max="5" width="11" style="1" customWidth="1"/>
    <col min="6" max="6" width="18.44140625" style="1" customWidth="1"/>
    <col min="7" max="7" width="19.21875" style="1" customWidth="1"/>
    <col min="8" max="8" width="12.33203125" style="1" customWidth="1"/>
    <col min="9" max="9" width="13" style="9" customWidth="1"/>
    <col min="10" max="10" width="13.33203125" style="1" customWidth="1"/>
    <col min="11" max="11" width="17.44140625" style="1" customWidth="1"/>
    <col min="12" max="16384" width="8.88671875" style="1"/>
  </cols>
  <sheetData>
    <row r="1" spans="1:11" ht="31.95" customHeight="1" x14ac:dyDescent="0.25">
      <c r="A1" s="38" t="s">
        <v>908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s="3" customFormat="1" ht="31.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1" s="8" customFormat="1" ht="20.399999999999999" customHeight="1" x14ac:dyDescent="0.25">
      <c r="A3" s="4">
        <v>1</v>
      </c>
      <c r="B3" s="6">
        <v>1</v>
      </c>
      <c r="C3" s="6" t="s">
        <v>11</v>
      </c>
      <c r="D3" s="4" t="s">
        <v>909</v>
      </c>
      <c r="E3" s="6" t="s">
        <v>921</v>
      </c>
      <c r="F3" s="6" t="s">
        <v>14</v>
      </c>
      <c r="G3" s="6" t="s">
        <v>912</v>
      </c>
      <c r="H3" s="4" t="s">
        <v>913</v>
      </c>
      <c r="I3" s="4" t="s">
        <v>922</v>
      </c>
      <c r="J3" s="6" t="s">
        <v>892</v>
      </c>
      <c r="K3" s="1"/>
    </row>
    <row r="4" spans="1:11" s="8" customFormat="1" ht="20.399999999999999" customHeight="1" x14ac:dyDescent="0.25">
      <c r="A4" s="4">
        <v>2</v>
      </c>
      <c r="B4" s="4">
        <v>2</v>
      </c>
      <c r="C4" s="6" t="s">
        <v>11</v>
      </c>
      <c r="D4" s="4" t="s">
        <v>909</v>
      </c>
      <c r="E4" s="4" t="s">
        <v>910</v>
      </c>
      <c r="F4" s="4" t="s">
        <v>911</v>
      </c>
      <c r="G4" s="4" t="s">
        <v>912</v>
      </c>
      <c r="H4" s="4" t="s">
        <v>913</v>
      </c>
      <c r="I4" s="4" t="s">
        <v>914</v>
      </c>
      <c r="J4" s="4" t="s">
        <v>914</v>
      </c>
    </row>
    <row r="5" spans="1:11" s="8" customFormat="1" ht="20.399999999999999" customHeight="1" x14ac:dyDescent="0.25">
      <c r="A5" s="4">
        <v>3</v>
      </c>
      <c r="B5" s="4">
        <v>3</v>
      </c>
      <c r="C5" s="6" t="s">
        <v>11</v>
      </c>
      <c r="D5" s="4" t="s">
        <v>909</v>
      </c>
      <c r="E5" s="6" t="s">
        <v>918</v>
      </c>
      <c r="F5" s="6" t="s">
        <v>911</v>
      </c>
      <c r="G5" s="6" t="s">
        <v>912</v>
      </c>
      <c r="H5" s="4" t="s">
        <v>913</v>
      </c>
      <c r="I5" s="4" t="s">
        <v>919</v>
      </c>
      <c r="J5" s="6" t="s">
        <v>914</v>
      </c>
      <c r="K5" s="1"/>
    </row>
    <row r="6" spans="1:11" s="8" customFormat="1" ht="20.399999999999999" customHeight="1" x14ac:dyDescent="0.25">
      <c r="A6" s="4">
        <v>4</v>
      </c>
      <c r="B6" s="4">
        <v>4</v>
      </c>
      <c r="C6" s="6" t="s">
        <v>11</v>
      </c>
      <c r="D6" s="4" t="s">
        <v>909</v>
      </c>
      <c r="E6" s="6" t="s">
        <v>920</v>
      </c>
      <c r="F6" s="6" t="s">
        <v>14</v>
      </c>
      <c r="G6" s="6" t="s">
        <v>912</v>
      </c>
      <c r="H6" s="4" t="s">
        <v>913</v>
      </c>
      <c r="I6" s="4" t="s">
        <v>886</v>
      </c>
      <c r="J6" s="6" t="s">
        <v>887</v>
      </c>
      <c r="K6" s="1"/>
    </row>
    <row r="7" spans="1:11" s="8" customFormat="1" ht="20.399999999999999" customHeight="1" x14ac:dyDescent="0.25">
      <c r="A7" s="4">
        <v>5</v>
      </c>
      <c r="B7" s="4">
        <v>5</v>
      </c>
      <c r="C7" s="6" t="s">
        <v>11</v>
      </c>
      <c r="D7" s="4" t="s">
        <v>909</v>
      </c>
      <c r="E7" s="6" t="s">
        <v>923</v>
      </c>
      <c r="F7" s="6" t="s">
        <v>14</v>
      </c>
      <c r="G7" s="6" t="s">
        <v>912</v>
      </c>
      <c r="H7" s="4" t="s">
        <v>913</v>
      </c>
      <c r="I7" s="4" t="s">
        <v>887</v>
      </c>
      <c r="J7" s="6" t="s">
        <v>887</v>
      </c>
      <c r="K7" s="1"/>
    </row>
    <row r="8" spans="1:11" s="8" customFormat="1" ht="20.399999999999999" customHeight="1" x14ac:dyDescent="0.25">
      <c r="A8" s="4">
        <v>6</v>
      </c>
      <c r="B8" s="4">
        <v>6</v>
      </c>
      <c r="C8" s="6" t="s">
        <v>11</v>
      </c>
      <c r="D8" s="4" t="s">
        <v>909</v>
      </c>
      <c r="E8" s="6" t="s">
        <v>924</v>
      </c>
      <c r="F8" s="6" t="s">
        <v>14</v>
      </c>
      <c r="G8" s="6" t="s">
        <v>912</v>
      </c>
      <c r="H8" s="4" t="s">
        <v>913</v>
      </c>
      <c r="I8" s="4" t="s">
        <v>17</v>
      </c>
      <c r="J8" s="6" t="s">
        <v>18</v>
      </c>
      <c r="K8" s="1"/>
    </row>
    <row r="9" spans="1:11" s="8" customFormat="1" ht="20.399999999999999" customHeight="1" x14ac:dyDescent="0.25">
      <c r="A9" s="4">
        <v>7</v>
      </c>
      <c r="B9" s="4">
        <v>7</v>
      </c>
      <c r="C9" s="6" t="s">
        <v>11</v>
      </c>
      <c r="D9" s="4" t="s">
        <v>909</v>
      </c>
      <c r="E9" s="4" t="s">
        <v>915</v>
      </c>
      <c r="F9" s="4" t="s">
        <v>911</v>
      </c>
      <c r="G9" s="4" t="s">
        <v>912</v>
      </c>
      <c r="H9" s="4" t="s">
        <v>913</v>
      </c>
      <c r="I9" s="4" t="s">
        <v>916</v>
      </c>
      <c r="J9" s="4" t="s">
        <v>917</v>
      </c>
    </row>
    <row r="10" spans="1:11" s="8" customFormat="1" ht="20.399999999999999" customHeight="1" x14ac:dyDescent="0.25">
      <c r="A10" s="4">
        <v>8</v>
      </c>
      <c r="B10" s="4">
        <v>1</v>
      </c>
      <c r="C10" s="6" t="s">
        <v>19</v>
      </c>
      <c r="D10" s="4" t="s">
        <v>909</v>
      </c>
      <c r="E10" s="6" t="s">
        <v>925</v>
      </c>
      <c r="F10" s="6" t="s">
        <v>926</v>
      </c>
      <c r="G10" s="6" t="s">
        <v>912</v>
      </c>
      <c r="H10" s="4" t="s">
        <v>913</v>
      </c>
      <c r="I10" s="4" t="s">
        <v>41</v>
      </c>
      <c r="J10" s="6" t="s">
        <v>24</v>
      </c>
      <c r="K10" s="1"/>
    </row>
    <row r="11" spans="1:11" s="8" customFormat="1" ht="20.399999999999999" customHeight="1" x14ac:dyDescent="0.25">
      <c r="A11" s="4">
        <v>9</v>
      </c>
      <c r="B11" s="4">
        <v>2</v>
      </c>
      <c r="C11" s="6" t="s">
        <v>19</v>
      </c>
      <c r="D11" s="4" t="s">
        <v>909</v>
      </c>
      <c r="E11" s="6" t="s">
        <v>927</v>
      </c>
      <c r="F11" s="6" t="s">
        <v>926</v>
      </c>
      <c r="G11" s="6" t="s">
        <v>912</v>
      </c>
      <c r="H11" s="4" t="s">
        <v>913</v>
      </c>
      <c r="I11" s="4" t="s">
        <v>34</v>
      </c>
      <c r="J11" s="6" t="s">
        <v>24</v>
      </c>
      <c r="K11" s="1"/>
    </row>
    <row r="12" spans="1:11" s="8" customFormat="1" ht="20.399999999999999" customHeight="1" x14ac:dyDescent="0.25">
      <c r="A12" s="4">
        <v>10</v>
      </c>
      <c r="B12" s="4">
        <v>3</v>
      </c>
      <c r="C12" s="6" t="s">
        <v>19</v>
      </c>
      <c r="D12" s="4" t="s">
        <v>909</v>
      </c>
      <c r="E12" s="6" t="s">
        <v>933</v>
      </c>
      <c r="F12" s="6" t="s">
        <v>14</v>
      </c>
      <c r="G12" s="6" t="s">
        <v>912</v>
      </c>
      <c r="H12" s="4" t="s">
        <v>913</v>
      </c>
      <c r="I12" s="4" t="s">
        <v>24</v>
      </c>
      <c r="J12" s="6" t="s">
        <v>24</v>
      </c>
      <c r="K12" s="1"/>
    </row>
    <row r="13" spans="1:11" s="8" customFormat="1" ht="20.399999999999999" customHeight="1" x14ac:dyDescent="0.25">
      <c r="A13" s="4">
        <v>11</v>
      </c>
      <c r="B13" s="4">
        <v>4</v>
      </c>
      <c r="C13" s="6" t="s">
        <v>19</v>
      </c>
      <c r="D13" s="4" t="s">
        <v>909</v>
      </c>
      <c r="E13" s="6" t="s">
        <v>934</v>
      </c>
      <c r="F13" s="6" t="s">
        <v>14</v>
      </c>
      <c r="G13" s="6" t="s">
        <v>912</v>
      </c>
      <c r="H13" s="4" t="s">
        <v>913</v>
      </c>
      <c r="I13" s="4" t="s">
        <v>34</v>
      </c>
      <c r="J13" s="6" t="s">
        <v>24</v>
      </c>
      <c r="K13" s="1"/>
    </row>
    <row r="14" spans="1:11" s="8" customFormat="1" ht="20.399999999999999" customHeight="1" x14ac:dyDescent="0.25">
      <c r="A14" s="4">
        <v>12</v>
      </c>
      <c r="B14" s="4">
        <v>5</v>
      </c>
      <c r="C14" s="6" t="s">
        <v>19</v>
      </c>
      <c r="D14" s="4" t="s">
        <v>909</v>
      </c>
      <c r="E14" s="6" t="s">
        <v>936</v>
      </c>
      <c r="F14" s="6" t="s">
        <v>14</v>
      </c>
      <c r="G14" s="6" t="s">
        <v>912</v>
      </c>
      <c r="H14" s="4" t="s">
        <v>913</v>
      </c>
      <c r="I14" s="4" t="s">
        <v>41</v>
      </c>
      <c r="J14" s="6" t="s">
        <v>24</v>
      </c>
      <c r="K14" s="1"/>
    </row>
    <row r="15" spans="1:11" s="8" customFormat="1" ht="20.399999999999999" customHeight="1" x14ac:dyDescent="0.25">
      <c r="A15" s="4">
        <v>13</v>
      </c>
      <c r="B15" s="4">
        <v>6</v>
      </c>
      <c r="C15" s="6" t="s">
        <v>19</v>
      </c>
      <c r="D15" s="4" t="s">
        <v>909</v>
      </c>
      <c r="E15" s="6" t="s">
        <v>930</v>
      </c>
      <c r="F15" s="6" t="s">
        <v>926</v>
      </c>
      <c r="G15" s="6" t="s">
        <v>912</v>
      </c>
      <c r="H15" s="4" t="s">
        <v>913</v>
      </c>
      <c r="I15" s="4" t="s">
        <v>931</v>
      </c>
      <c r="J15" s="6" t="s">
        <v>931</v>
      </c>
      <c r="K15" s="1"/>
    </row>
    <row r="16" spans="1:11" s="8" customFormat="1" ht="20.399999999999999" customHeight="1" x14ac:dyDescent="0.25">
      <c r="A16" s="4">
        <v>14</v>
      </c>
      <c r="B16" s="4">
        <v>7</v>
      </c>
      <c r="C16" s="6" t="s">
        <v>19</v>
      </c>
      <c r="D16" s="4" t="s">
        <v>909</v>
      </c>
      <c r="E16" s="6" t="s">
        <v>932</v>
      </c>
      <c r="F16" s="6" t="s">
        <v>926</v>
      </c>
      <c r="G16" s="6" t="s">
        <v>912</v>
      </c>
      <c r="H16" s="4" t="s">
        <v>913</v>
      </c>
      <c r="I16" s="4" t="s">
        <v>931</v>
      </c>
      <c r="J16" s="6" t="s">
        <v>931</v>
      </c>
      <c r="K16" s="1"/>
    </row>
    <row r="17" spans="1:11" s="8" customFormat="1" ht="20.399999999999999" customHeight="1" x14ac:dyDescent="0.25">
      <c r="A17" s="4">
        <v>15</v>
      </c>
      <c r="B17" s="4">
        <v>8</v>
      </c>
      <c r="C17" s="6" t="s">
        <v>19</v>
      </c>
      <c r="D17" s="4" t="s">
        <v>909</v>
      </c>
      <c r="E17" s="6" t="s">
        <v>928</v>
      </c>
      <c r="F17" s="6" t="s">
        <v>926</v>
      </c>
      <c r="G17" s="6" t="s">
        <v>912</v>
      </c>
      <c r="H17" s="4" t="s">
        <v>913</v>
      </c>
      <c r="I17" s="4" t="s">
        <v>929</v>
      </c>
      <c r="J17" s="6" t="s">
        <v>66</v>
      </c>
      <c r="K17" s="1"/>
    </row>
    <row r="18" spans="1:11" s="8" customFormat="1" ht="20.399999999999999" customHeight="1" x14ac:dyDescent="0.25">
      <c r="A18" s="4">
        <v>16</v>
      </c>
      <c r="B18" s="4">
        <v>9</v>
      </c>
      <c r="C18" s="6" t="s">
        <v>19</v>
      </c>
      <c r="D18" s="4" t="s">
        <v>909</v>
      </c>
      <c r="E18" s="6" t="s">
        <v>937</v>
      </c>
      <c r="F18" s="6" t="s">
        <v>14</v>
      </c>
      <c r="G18" s="6" t="s">
        <v>912</v>
      </c>
      <c r="H18" s="4" t="s">
        <v>913</v>
      </c>
      <c r="I18" s="4" t="s">
        <v>65</v>
      </c>
      <c r="J18" s="6" t="s">
        <v>66</v>
      </c>
      <c r="K18" s="1"/>
    </row>
    <row r="19" spans="1:11" s="8" customFormat="1" ht="20.399999999999999" customHeight="1" x14ac:dyDescent="0.25">
      <c r="A19" s="4">
        <v>17</v>
      </c>
      <c r="B19" s="4">
        <v>10</v>
      </c>
      <c r="C19" s="6" t="s">
        <v>19</v>
      </c>
      <c r="D19" s="4" t="s">
        <v>909</v>
      </c>
      <c r="E19" s="6" t="s">
        <v>935</v>
      </c>
      <c r="F19" s="6" t="s">
        <v>14</v>
      </c>
      <c r="G19" s="6" t="s">
        <v>912</v>
      </c>
      <c r="H19" s="4" t="s">
        <v>913</v>
      </c>
      <c r="I19" s="4" t="s">
        <v>759</v>
      </c>
      <c r="J19" s="6" t="s">
        <v>760</v>
      </c>
      <c r="K19" s="1"/>
    </row>
    <row r="20" spans="1:11" s="8" customFormat="1" ht="20.399999999999999" customHeight="1" x14ac:dyDescent="0.25">
      <c r="A20" s="4">
        <v>18</v>
      </c>
      <c r="B20" s="4">
        <v>1</v>
      </c>
      <c r="C20" s="6" t="s">
        <v>938</v>
      </c>
      <c r="D20" s="4" t="s">
        <v>909</v>
      </c>
      <c r="E20" s="6" t="s">
        <v>939</v>
      </c>
      <c r="F20" s="6" t="s">
        <v>926</v>
      </c>
      <c r="G20" s="6" t="s">
        <v>912</v>
      </c>
      <c r="H20" s="4" t="s">
        <v>913</v>
      </c>
      <c r="I20" s="4" t="s">
        <v>78</v>
      </c>
      <c r="J20" s="6" t="s">
        <v>78</v>
      </c>
      <c r="K20" s="1"/>
    </row>
    <row r="21" spans="1:11" s="8" customFormat="1" ht="20.399999999999999" customHeight="1" x14ac:dyDescent="0.25">
      <c r="A21" s="4">
        <v>19</v>
      </c>
      <c r="B21" s="4">
        <v>2</v>
      </c>
      <c r="C21" s="6" t="s">
        <v>938</v>
      </c>
      <c r="D21" s="4" t="s">
        <v>909</v>
      </c>
      <c r="E21" s="6" t="s">
        <v>940</v>
      </c>
      <c r="F21" s="6" t="s">
        <v>926</v>
      </c>
      <c r="G21" s="6" t="s">
        <v>912</v>
      </c>
      <c r="H21" s="4" t="s">
        <v>913</v>
      </c>
      <c r="I21" s="4" t="s">
        <v>191</v>
      </c>
      <c r="J21" s="6" t="s">
        <v>78</v>
      </c>
      <c r="K21" s="1"/>
    </row>
    <row r="22" spans="1:11" s="8" customFormat="1" ht="20.399999999999999" customHeight="1" x14ac:dyDescent="0.25">
      <c r="A22" s="4">
        <v>20</v>
      </c>
      <c r="B22" s="4">
        <v>3</v>
      </c>
      <c r="C22" s="6" t="s">
        <v>938</v>
      </c>
      <c r="D22" s="4" t="s">
        <v>909</v>
      </c>
      <c r="E22" s="6" t="s">
        <v>941</v>
      </c>
      <c r="F22" s="6" t="s">
        <v>926</v>
      </c>
      <c r="G22" s="6" t="s">
        <v>912</v>
      </c>
      <c r="H22" s="4" t="s">
        <v>913</v>
      </c>
      <c r="I22" s="4" t="s">
        <v>89</v>
      </c>
      <c r="J22" s="6" t="s">
        <v>78</v>
      </c>
      <c r="K22" s="1"/>
    </row>
    <row r="23" spans="1:11" s="8" customFormat="1" ht="20.399999999999999" customHeight="1" x14ac:dyDescent="0.25">
      <c r="A23" s="4">
        <v>21</v>
      </c>
      <c r="B23" s="4">
        <v>4</v>
      </c>
      <c r="C23" s="6" t="s">
        <v>938</v>
      </c>
      <c r="D23" s="4" t="s">
        <v>909</v>
      </c>
      <c r="E23" s="6" t="s">
        <v>942</v>
      </c>
      <c r="F23" s="6" t="s">
        <v>926</v>
      </c>
      <c r="G23" s="6" t="s">
        <v>912</v>
      </c>
      <c r="H23" s="4" t="s">
        <v>913</v>
      </c>
      <c r="I23" s="4" t="s">
        <v>78</v>
      </c>
      <c r="J23" s="6" t="s">
        <v>78</v>
      </c>
      <c r="K23" s="1"/>
    </row>
    <row r="24" spans="1:11" s="8" customFormat="1" ht="20.399999999999999" customHeight="1" x14ac:dyDescent="0.25">
      <c r="A24" s="4">
        <v>22</v>
      </c>
      <c r="B24" s="4">
        <v>5</v>
      </c>
      <c r="C24" s="6" t="s">
        <v>938</v>
      </c>
      <c r="D24" s="4" t="s">
        <v>909</v>
      </c>
      <c r="E24" s="6" t="s">
        <v>943</v>
      </c>
      <c r="F24" s="6" t="s">
        <v>926</v>
      </c>
      <c r="G24" s="6" t="s">
        <v>912</v>
      </c>
      <c r="H24" s="4" t="s">
        <v>913</v>
      </c>
      <c r="I24" s="4" t="s">
        <v>81</v>
      </c>
      <c r="J24" s="6" t="s">
        <v>78</v>
      </c>
      <c r="K24" s="1"/>
    </row>
    <row r="25" spans="1:11" s="8" customFormat="1" ht="20.399999999999999" customHeight="1" x14ac:dyDescent="0.25">
      <c r="A25" s="4">
        <v>23</v>
      </c>
      <c r="B25" s="4">
        <v>6</v>
      </c>
      <c r="C25" s="6" t="s">
        <v>938</v>
      </c>
      <c r="D25" s="4" t="s">
        <v>909</v>
      </c>
      <c r="E25" s="6" t="s">
        <v>944</v>
      </c>
      <c r="F25" s="6" t="s">
        <v>14</v>
      </c>
      <c r="G25" s="6" t="s">
        <v>912</v>
      </c>
      <c r="H25" s="4" t="s">
        <v>913</v>
      </c>
      <c r="I25" s="4" t="s">
        <v>84</v>
      </c>
      <c r="J25" s="6" t="s">
        <v>78</v>
      </c>
      <c r="K25" s="1"/>
    </row>
    <row r="26" spans="1:11" s="8" customFormat="1" ht="20.399999999999999" customHeight="1" x14ac:dyDescent="0.25">
      <c r="A26" s="4">
        <v>24</v>
      </c>
      <c r="B26" s="4">
        <v>7</v>
      </c>
      <c r="C26" s="6" t="s">
        <v>938</v>
      </c>
      <c r="D26" s="4" t="s">
        <v>909</v>
      </c>
      <c r="E26" s="4" t="s">
        <v>945</v>
      </c>
      <c r="F26" s="4" t="s">
        <v>14</v>
      </c>
      <c r="G26" s="4" t="s">
        <v>912</v>
      </c>
      <c r="H26" s="4" t="s">
        <v>913</v>
      </c>
      <c r="I26" s="4" t="s">
        <v>84</v>
      </c>
      <c r="J26" s="4" t="s">
        <v>78</v>
      </c>
    </row>
    <row r="27" spans="1:11" s="8" customFormat="1" ht="20.399999999999999" customHeight="1" x14ac:dyDescent="0.25">
      <c r="A27" s="4">
        <v>25</v>
      </c>
      <c r="B27" s="4">
        <v>8</v>
      </c>
      <c r="C27" s="6" t="s">
        <v>938</v>
      </c>
      <c r="D27" s="4" t="s">
        <v>909</v>
      </c>
      <c r="E27" s="6" t="s">
        <v>946</v>
      </c>
      <c r="F27" s="6" t="s">
        <v>14</v>
      </c>
      <c r="G27" s="6" t="s">
        <v>912</v>
      </c>
      <c r="H27" s="4" t="s">
        <v>913</v>
      </c>
      <c r="I27" s="4" t="s">
        <v>78</v>
      </c>
      <c r="J27" s="6" t="s">
        <v>78</v>
      </c>
      <c r="K27" s="1"/>
    </row>
    <row r="28" spans="1:11" s="8" customFormat="1" ht="20.399999999999999" customHeight="1" x14ac:dyDescent="0.25">
      <c r="A28" s="4">
        <v>26</v>
      </c>
      <c r="B28" s="4">
        <v>9</v>
      </c>
      <c r="C28" s="6" t="s">
        <v>938</v>
      </c>
      <c r="D28" s="4" t="s">
        <v>909</v>
      </c>
      <c r="E28" s="6" t="s">
        <v>947</v>
      </c>
      <c r="F28" s="6" t="s">
        <v>14</v>
      </c>
      <c r="G28" s="6" t="s">
        <v>912</v>
      </c>
      <c r="H28" s="4" t="s">
        <v>913</v>
      </c>
      <c r="I28" s="4" t="s">
        <v>86</v>
      </c>
      <c r="J28" s="6" t="s">
        <v>78</v>
      </c>
      <c r="K28" s="1"/>
    </row>
    <row r="29" spans="1:11" s="8" customFormat="1" ht="20.399999999999999" customHeight="1" x14ac:dyDescent="0.25">
      <c r="A29" s="4">
        <v>27</v>
      </c>
      <c r="B29" s="4">
        <v>1</v>
      </c>
      <c r="C29" s="6" t="s">
        <v>90</v>
      </c>
      <c r="D29" s="4" t="s">
        <v>909</v>
      </c>
      <c r="E29" s="4" t="s">
        <v>950</v>
      </c>
      <c r="F29" s="4" t="s">
        <v>103</v>
      </c>
      <c r="G29" s="4" t="s">
        <v>912</v>
      </c>
      <c r="H29" s="4" t="s">
        <v>913</v>
      </c>
      <c r="I29" s="4" t="s">
        <v>1049</v>
      </c>
      <c r="J29" s="4" t="s">
        <v>95</v>
      </c>
    </row>
    <row r="30" spans="1:11" s="8" customFormat="1" ht="20.399999999999999" customHeight="1" x14ac:dyDescent="0.25">
      <c r="A30" s="4">
        <v>28</v>
      </c>
      <c r="B30" s="4">
        <v>2</v>
      </c>
      <c r="C30" s="6" t="s">
        <v>90</v>
      </c>
      <c r="D30" s="4" t="s">
        <v>909</v>
      </c>
      <c r="E30" s="6" t="s">
        <v>951</v>
      </c>
      <c r="F30" s="6" t="s">
        <v>103</v>
      </c>
      <c r="G30" s="6" t="s">
        <v>912</v>
      </c>
      <c r="H30" s="4" t="s">
        <v>913</v>
      </c>
      <c r="I30" s="4" t="s">
        <v>952</v>
      </c>
      <c r="J30" s="6" t="s">
        <v>95</v>
      </c>
      <c r="K30" s="1"/>
    </row>
    <row r="31" spans="1:11" s="8" customFormat="1" ht="20.399999999999999" customHeight="1" x14ac:dyDescent="0.25">
      <c r="A31" s="4">
        <v>29</v>
      </c>
      <c r="B31" s="4">
        <v>3</v>
      </c>
      <c r="C31" s="6" t="s">
        <v>90</v>
      </c>
      <c r="D31" s="4" t="s">
        <v>909</v>
      </c>
      <c r="E31" s="6" t="s">
        <v>972</v>
      </c>
      <c r="F31" s="6" t="s">
        <v>14</v>
      </c>
      <c r="G31" s="6" t="s">
        <v>912</v>
      </c>
      <c r="H31" s="4" t="s">
        <v>913</v>
      </c>
      <c r="I31" s="4" t="s">
        <v>952</v>
      </c>
      <c r="J31" s="6" t="s">
        <v>95</v>
      </c>
      <c r="K31" s="1"/>
    </row>
    <row r="32" spans="1:11" s="8" customFormat="1" ht="20.399999999999999" customHeight="1" x14ac:dyDescent="0.25">
      <c r="A32" s="4">
        <v>30</v>
      </c>
      <c r="B32" s="4">
        <v>4</v>
      </c>
      <c r="C32" s="6" t="s">
        <v>90</v>
      </c>
      <c r="D32" s="4" t="s">
        <v>909</v>
      </c>
      <c r="E32" s="6" t="s">
        <v>956</v>
      </c>
      <c r="F32" s="6" t="s">
        <v>926</v>
      </c>
      <c r="G32" s="6" t="s">
        <v>912</v>
      </c>
      <c r="H32" s="4" t="s">
        <v>913</v>
      </c>
      <c r="I32" s="4" t="s">
        <v>957</v>
      </c>
      <c r="J32" s="6" t="s">
        <v>958</v>
      </c>
      <c r="K32" s="1"/>
    </row>
    <row r="33" spans="1:11" s="8" customFormat="1" ht="20.399999999999999" customHeight="1" x14ac:dyDescent="0.25">
      <c r="A33" s="4">
        <v>31</v>
      </c>
      <c r="B33" s="4">
        <v>5</v>
      </c>
      <c r="C33" s="6" t="s">
        <v>90</v>
      </c>
      <c r="D33" s="4" t="s">
        <v>909</v>
      </c>
      <c r="E33" s="6" t="s">
        <v>959</v>
      </c>
      <c r="F33" s="6" t="s">
        <v>14</v>
      </c>
      <c r="G33" s="6" t="s">
        <v>912</v>
      </c>
      <c r="H33" s="4" t="s">
        <v>913</v>
      </c>
      <c r="I33" s="4" t="s">
        <v>958</v>
      </c>
      <c r="J33" s="6" t="s">
        <v>958</v>
      </c>
      <c r="K33" s="1"/>
    </row>
    <row r="34" spans="1:11" s="8" customFormat="1" ht="20.399999999999999" customHeight="1" x14ac:dyDescent="0.25">
      <c r="A34" s="4">
        <v>32</v>
      </c>
      <c r="B34" s="4">
        <v>6</v>
      </c>
      <c r="C34" s="6" t="s">
        <v>90</v>
      </c>
      <c r="D34" s="4" t="s">
        <v>909</v>
      </c>
      <c r="E34" s="6" t="s">
        <v>967</v>
      </c>
      <c r="F34" s="6" t="s">
        <v>14</v>
      </c>
      <c r="G34" s="6" t="s">
        <v>912</v>
      </c>
      <c r="H34" s="4" t="s">
        <v>913</v>
      </c>
      <c r="I34" s="4" t="s">
        <v>968</v>
      </c>
      <c r="J34" s="6" t="s">
        <v>968</v>
      </c>
      <c r="K34" s="1"/>
    </row>
    <row r="35" spans="1:11" s="8" customFormat="1" ht="20.399999999999999" customHeight="1" x14ac:dyDescent="0.25">
      <c r="A35" s="4">
        <v>33</v>
      </c>
      <c r="B35" s="6">
        <v>7</v>
      </c>
      <c r="C35" s="6" t="s">
        <v>90</v>
      </c>
      <c r="D35" s="4" t="s">
        <v>909</v>
      </c>
      <c r="E35" s="6" t="s">
        <v>954</v>
      </c>
      <c r="F35" s="6" t="s">
        <v>103</v>
      </c>
      <c r="G35" s="6" t="s">
        <v>912</v>
      </c>
      <c r="H35" s="4" t="s">
        <v>913</v>
      </c>
      <c r="I35" s="4" t="s">
        <v>101</v>
      </c>
      <c r="J35" s="6" t="s">
        <v>955</v>
      </c>
      <c r="K35" s="1"/>
    </row>
    <row r="36" spans="1:11" s="8" customFormat="1" ht="20.399999999999999" customHeight="1" x14ac:dyDescent="0.25">
      <c r="A36" s="4">
        <v>34</v>
      </c>
      <c r="B36" s="6">
        <v>8</v>
      </c>
      <c r="C36" s="6" t="s">
        <v>90</v>
      </c>
      <c r="D36" s="4" t="s">
        <v>909</v>
      </c>
      <c r="E36" s="6" t="s">
        <v>965</v>
      </c>
      <c r="F36" s="6" t="s">
        <v>14</v>
      </c>
      <c r="G36" s="6" t="s">
        <v>912</v>
      </c>
      <c r="H36" s="4" t="s">
        <v>913</v>
      </c>
      <c r="I36" s="4" t="s">
        <v>966</v>
      </c>
      <c r="J36" s="6" t="s">
        <v>955</v>
      </c>
      <c r="K36" s="1"/>
    </row>
    <row r="37" spans="1:11" s="8" customFormat="1" ht="20.399999999999999" customHeight="1" x14ac:dyDescent="0.25">
      <c r="A37" s="4">
        <v>35</v>
      </c>
      <c r="B37" s="6">
        <v>9</v>
      </c>
      <c r="C37" s="6" t="s">
        <v>90</v>
      </c>
      <c r="D37" s="4" t="s">
        <v>909</v>
      </c>
      <c r="E37" s="6" t="s">
        <v>960</v>
      </c>
      <c r="F37" s="6" t="s">
        <v>14</v>
      </c>
      <c r="G37" s="6" t="s">
        <v>912</v>
      </c>
      <c r="H37" s="4" t="s">
        <v>913</v>
      </c>
      <c r="I37" s="4" t="s">
        <v>961</v>
      </c>
      <c r="J37" s="6" t="s">
        <v>105</v>
      </c>
      <c r="K37" s="1"/>
    </row>
    <row r="38" spans="1:11" s="8" customFormat="1" ht="20.399999999999999" customHeight="1" x14ac:dyDescent="0.25">
      <c r="A38" s="4">
        <v>36</v>
      </c>
      <c r="B38" s="6">
        <v>10</v>
      </c>
      <c r="C38" s="6" t="s">
        <v>90</v>
      </c>
      <c r="D38" s="4" t="s">
        <v>909</v>
      </c>
      <c r="E38" s="6" t="s">
        <v>962</v>
      </c>
      <c r="F38" s="6" t="s">
        <v>14</v>
      </c>
      <c r="G38" s="6" t="s">
        <v>912</v>
      </c>
      <c r="H38" s="4" t="s">
        <v>913</v>
      </c>
      <c r="I38" s="4" t="s">
        <v>963</v>
      </c>
      <c r="J38" s="6" t="s">
        <v>105</v>
      </c>
      <c r="K38" s="1"/>
    </row>
    <row r="39" spans="1:11" s="8" customFormat="1" ht="20.399999999999999" customHeight="1" x14ac:dyDescent="0.25">
      <c r="A39" s="4">
        <v>37</v>
      </c>
      <c r="B39" s="6">
        <v>11</v>
      </c>
      <c r="C39" s="6" t="s">
        <v>90</v>
      </c>
      <c r="D39" s="4" t="s">
        <v>909</v>
      </c>
      <c r="E39" s="6" t="s">
        <v>969</v>
      </c>
      <c r="F39" s="6" t="s">
        <v>14</v>
      </c>
      <c r="G39" s="6" t="s">
        <v>912</v>
      </c>
      <c r="H39" s="4" t="s">
        <v>913</v>
      </c>
      <c r="I39" s="4" t="s">
        <v>963</v>
      </c>
      <c r="J39" s="6" t="s">
        <v>105</v>
      </c>
      <c r="K39" s="1"/>
    </row>
    <row r="40" spans="1:11" s="8" customFormat="1" ht="20.399999999999999" customHeight="1" x14ac:dyDescent="0.25">
      <c r="A40" s="4">
        <v>38</v>
      </c>
      <c r="B40" s="6">
        <v>12</v>
      </c>
      <c r="C40" s="6" t="s">
        <v>90</v>
      </c>
      <c r="D40" s="4" t="s">
        <v>909</v>
      </c>
      <c r="E40" s="6" t="s">
        <v>948</v>
      </c>
      <c r="F40" s="6" t="s">
        <v>103</v>
      </c>
      <c r="G40" s="6" t="s">
        <v>912</v>
      </c>
      <c r="H40" s="4" t="s">
        <v>913</v>
      </c>
      <c r="I40" s="4" t="s">
        <v>949</v>
      </c>
      <c r="J40" s="6" t="s">
        <v>112</v>
      </c>
      <c r="K40" s="1"/>
    </row>
    <row r="41" spans="1:11" s="8" customFormat="1" ht="20.399999999999999" customHeight="1" x14ac:dyDescent="0.25">
      <c r="A41" s="4">
        <v>39</v>
      </c>
      <c r="B41" s="6">
        <v>13</v>
      </c>
      <c r="C41" s="6" t="s">
        <v>90</v>
      </c>
      <c r="D41" s="4" t="s">
        <v>909</v>
      </c>
      <c r="E41" s="6" t="s">
        <v>953</v>
      </c>
      <c r="F41" s="6" t="s">
        <v>103</v>
      </c>
      <c r="G41" s="6" t="s">
        <v>912</v>
      </c>
      <c r="H41" s="4" t="s">
        <v>913</v>
      </c>
      <c r="I41" s="4" t="s">
        <v>112</v>
      </c>
      <c r="J41" s="6" t="s">
        <v>112</v>
      </c>
      <c r="K41" s="1"/>
    </row>
    <row r="42" spans="1:11" s="8" customFormat="1" ht="20.399999999999999" customHeight="1" x14ac:dyDescent="0.25">
      <c r="A42" s="4">
        <v>40</v>
      </c>
      <c r="B42" s="6">
        <v>14</v>
      </c>
      <c r="C42" s="6" t="s">
        <v>90</v>
      </c>
      <c r="D42" s="4" t="s">
        <v>909</v>
      </c>
      <c r="E42" s="6" t="s">
        <v>964</v>
      </c>
      <c r="F42" s="6" t="s">
        <v>14</v>
      </c>
      <c r="G42" s="6" t="s">
        <v>912</v>
      </c>
      <c r="H42" s="4" t="s">
        <v>913</v>
      </c>
      <c r="I42" s="4" t="s">
        <v>111</v>
      </c>
      <c r="J42" s="6" t="s">
        <v>112</v>
      </c>
      <c r="K42" s="1"/>
    </row>
    <row r="43" spans="1:11" s="8" customFormat="1" ht="20.399999999999999" customHeight="1" x14ac:dyDescent="0.25">
      <c r="A43" s="4">
        <v>41</v>
      </c>
      <c r="B43" s="6">
        <v>15</v>
      </c>
      <c r="C43" s="6" t="s">
        <v>90</v>
      </c>
      <c r="D43" s="4" t="s">
        <v>909</v>
      </c>
      <c r="E43" s="6" t="s">
        <v>970</v>
      </c>
      <c r="F43" s="6" t="s">
        <v>14</v>
      </c>
      <c r="G43" s="6" t="s">
        <v>912</v>
      </c>
      <c r="H43" s="4" t="s">
        <v>913</v>
      </c>
      <c r="I43" s="4" t="s">
        <v>971</v>
      </c>
      <c r="J43" s="6" t="s">
        <v>112</v>
      </c>
      <c r="K43" s="1"/>
    </row>
    <row r="44" spans="1:11" s="8" customFormat="1" ht="20.399999999999999" customHeight="1" x14ac:dyDescent="0.25">
      <c r="A44" s="4">
        <v>42</v>
      </c>
      <c r="B44" s="6">
        <v>1</v>
      </c>
      <c r="C44" s="6" t="s">
        <v>116</v>
      </c>
      <c r="D44" s="4" t="s">
        <v>909</v>
      </c>
      <c r="E44" s="6" t="s">
        <v>973</v>
      </c>
      <c r="F44" s="6" t="s">
        <v>926</v>
      </c>
      <c r="G44" s="6" t="s">
        <v>912</v>
      </c>
      <c r="H44" s="4" t="s">
        <v>913</v>
      </c>
      <c r="I44" s="4" t="s">
        <v>140</v>
      </c>
      <c r="J44" s="6" t="s">
        <v>140</v>
      </c>
      <c r="K44" s="1"/>
    </row>
    <row r="45" spans="1:11" s="8" customFormat="1" ht="20.399999999999999" customHeight="1" x14ac:dyDescent="0.25">
      <c r="A45" s="4">
        <v>43</v>
      </c>
      <c r="B45" s="6">
        <v>2</v>
      </c>
      <c r="C45" s="6" t="s">
        <v>116</v>
      </c>
      <c r="D45" s="4" t="s">
        <v>909</v>
      </c>
      <c r="E45" s="6" t="s">
        <v>974</v>
      </c>
      <c r="F45" s="6" t="s">
        <v>975</v>
      </c>
      <c r="G45" s="6" t="s">
        <v>912</v>
      </c>
      <c r="H45" s="4" t="s">
        <v>913</v>
      </c>
      <c r="I45" s="4" t="s">
        <v>976</v>
      </c>
      <c r="J45" s="6" t="s">
        <v>140</v>
      </c>
      <c r="K45" s="1"/>
    </row>
    <row r="46" spans="1:11" ht="20.399999999999999" customHeight="1" x14ac:dyDescent="0.25">
      <c r="A46" s="4">
        <v>44</v>
      </c>
      <c r="B46" s="6">
        <v>3</v>
      </c>
      <c r="C46" s="6" t="s">
        <v>116</v>
      </c>
      <c r="D46" s="4" t="s">
        <v>909</v>
      </c>
      <c r="E46" s="6" t="s">
        <v>980</v>
      </c>
      <c r="F46" s="6" t="s">
        <v>926</v>
      </c>
      <c r="G46" s="6" t="s">
        <v>912</v>
      </c>
      <c r="H46" s="4" t="s">
        <v>913</v>
      </c>
      <c r="I46" s="4" t="s">
        <v>814</v>
      </c>
      <c r="J46" s="6" t="s">
        <v>814</v>
      </c>
    </row>
    <row r="47" spans="1:11" ht="20.399999999999999" customHeight="1" x14ac:dyDescent="0.25">
      <c r="A47" s="4">
        <v>45</v>
      </c>
      <c r="B47" s="6">
        <v>4</v>
      </c>
      <c r="C47" s="6" t="s">
        <v>116</v>
      </c>
      <c r="D47" s="4" t="s">
        <v>909</v>
      </c>
      <c r="E47" s="4" t="s">
        <v>982</v>
      </c>
      <c r="F47" s="4" t="s">
        <v>14</v>
      </c>
      <c r="G47" s="4" t="s">
        <v>912</v>
      </c>
      <c r="H47" s="4" t="s">
        <v>913</v>
      </c>
      <c r="I47" s="4" t="s">
        <v>123</v>
      </c>
      <c r="J47" s="4" t="s">
        <v>118</v>
      </c>
      <c r="K47" s="8"/>
    </row>
    <row r="48" spans="1:11" ht="20.399999999999999" customHeight="1" x14ac:dyDescent="0.25">
      <c r="A48" s="4">
        <v>46</v>
      </c>
      <c r="B48" s="6">
        <v>5</v>
      </c>
      <c r="C48" s="6" t="s">
        <v>116</v>
      </c>
      <c r="D48" s="4" t="s">
        <v>909</v>
      </c>
      <c r="E48" s="4" t="s">
        <v>986</v>
      </c>
      <c r="F48" s="4" t="s">
        <v>14</v>
      </c>
      <c r="G48" s="4" t="s">
        <v>912</v>
      </c>
      <c r="H48" s="4" t="s">
        <v>913</v>
      </c>
      <c r="I48" s="4" t="s">
        <v>123</v>
      </c>
      <c r="J48" s="4" t="s">
        <v>118</v>
      </c>
      <c r="K48" s="8"/>
    </row>
    <row r="49" spans="1:11" ht="20.399999999999999" customHeight="1" x14ac:dyDescent="0.25">
      <c r="A49" s="4">
        <v>47</v>
      </c>
      <c r="B49" s="6">
        <v>6</v>
      </c>
      <c r="C49" s="6" t="s">
        <v>116</v>
      </c>
      <c r="D49" s="4" t="s">
        <v>909</v>
      </c>
      <c r="E49" s="6" t="s">
        <v>988</v>
      </c>
      <c r="F49" s="6" t="s">
        <v>14</v>
      </c>
      <c r="G49" s="6" t="s">
        <v>912</v>
      </c>
      <c r="H49" s="4" t="s">
        <v>913</v>
      </c>
      <c r="I49" s="4" t="s">
        <v>125</v>
      </c>
      <c r="J49" s="6" t="s">
        <v>118</v>
      </c>
    </row>
    <row r="50" spans="1:11" ht="20.399999999999999" customHeight="1" x14ac:dyDescent="0.25">
      <c r="A50" s="4">
        <v>48</v>
      </c>
      <c r="B50" s="6">
        <v>7</v>
      </c>
      <c r="C50" s="6" t="s">
        <v>116</v>
      </c>
      <c r="D50" s="4" t="s">
        <v>909</v>
      </c>
      <c r="E50" s="6" t="s">
        <v>977</v>
      </c>
      <c r="F50" s="6" t="s">
        <v>975</v>
      </c>
      <c r="G50" s="6" t="s">
        <v>912</v>
      </c>
      <c r="H50" s="4" t="s">
        <v>913</v>
      </c>
      <c r="I50" s="4" t="s">
        <v>128</v>
      </c>
      <c r="J50" s="6" t="s">
        <v>128</v>
      </c>
    </row>
    <row r="51" spans="1:11" ht="20.399999999999999" customHeight="1" x14ac:dyDescent="0.25">
      <c r="A51" s="4">
        <v>49</v>
      </c>
      <c r="B51" s="6">
        <v>8</v>
      </c>
      <c r="C51" s="6" t="s">
        <v>116</v>
      </c>
      <c r="D51" s="4" t="s">
        <v>909</v>
      </c>
      <c r="E51" s="6" t="s">
        <v>985</v>
      </c>
      <c r="F51" s="6" t="s">
        <v>14</v>
      </c>
      <c r="G51" s="6" t="s">
        <v>912</v>
      </c>
      <c r="H51" s="4" t="s">
        <v>913</v>
      </c>
      <c r="I51" s="4" t="s">
        <v>133</v>
      </c>
      <c r="J51" s="6" t="s">
        <v>131</v>
      </c>
    </row>
    <row r="52" spans="1:11" ht="20.399999999999999" customHeight="1" x14ac:dyDescent="0.25">
      <c r="A52" s="4">
        <v>50</v>
      </c>
      <c r="B52" s="4">
        <v>9</v>
      </c>
      <c r="C52" s="6" t="s">
        <v>116</v>
      </c>
      <c r="D52" s="4" t="s">
        <v>909</v>
      </c>
      <c r="E52" s="4" t="s">
        <v>978</v>
      </c>
      <c r="F52" s="4" t="s">
        <v>926</v>
      </c>
      <c r="G52" s="4" t="s">
        <v>912</v>
      </c>
      <c r="H52" s="4" t="s">
        <v>913</v>
      </c>
      <c r="I52" s="4" t="s">
        <v>979</v>
      </c>
      <c r="J52" s="4" t="s">
        <v>140</v>
      </c>
      <c r="K52" s="8"/>
    </row>
    <row r="53" spans="1:11" ht="20.399999999999999" customHeight="1" x14ac:dyDescent="0.25">
      <c r="A53" s="4">
        <v>51</v>
      </c>
      <c r="B53" s="4">
        <v>10</v>
      </c>
      <c r="C53" s="6" t="s">
        <v>116</v>
      </c>
      <c r="D53" s="4" t="s">
        <v>909</v>
      </c>
      <c r="E53" s="4" t="s">
        <v>983</v>
      </c>
      <c r="F53" s="4" t="s">
        <v>14</v>
      </c>
      <c r="G53" s="4" t="s">
        <v>912</v>
      </c>
      <c r="H53" s="4" t="s">
        <v>913</v>
      </c>
      <c r="I53" s="4" t="s">
        <v>976</v>
      </c>
      <c r="J53" s="4" t="s">
        <v>140</v>
      </c>
      <c r="K53" s="8"/>
    </row>
    <row r="54" spans="1:11" ht="20.399999999999999" customHeight="1" x14ac:dyDescent="0.25">
      <c r="A54" s="4">
        <v>52</v>
      </c>
      <c r="B54" s="4">
        <v>11</v>
      </c>
      <c r="C54" s="6" t="s">
        <v>116</v>
      </c>
      <c r="D54" s="4" t="s">
        <v>909</v>
      </c>
      <c r="E54" s="4" t="s">
        <v>987</v>
      </c>
      <c r="F54" s="4" t="s">
        <v>14</v>
      </c>
      <c r="G54" s="4" t="s">
        <v>912</v>
      </c>
      <c r="H54" s="4" t="s">
        <v>913</v>
      </c>
      <c r="I54" s="4" t="s">
        <v>143</v>
      </c>
      <c r="J54" s="4" t="s">
        <v>140</v>
      </c>
      <c r="K54" s="8"/>
    </row>
    <row r="55" spans="1:11" ht="20.399999999999999" customHeight="1" x14ac:dyDescent="0.25">
      <c r="A55" s="4">
        <v>53</v>
      </c>
      <c r="B55" s="4">
        <v>12</v>
      </c>
      <c r="C55" s="6" t="s">
        <v>116</v>
      </c>
      <c r="D55" s="4" t="s">
        <v>909</v>
      </c>
      <c r="E55" s="6" t="s">
        <v>981</v>
      </c>
      <c r="F55" s="6" t="s">
        <v>14</v>
      </c>
      <c r="G55" s="6" t="s">
        <v>912</v>
      </c>
      <c r="H55" s="4" t="s">
        <v>913</v>
      </c>
      <c r="I55" s="4" t="s">
        <v>821</v>
      </c>
      <c r="J55" s="6" t="s">
        <v>821</v>
      </c>
    </row>
    <row r="56" spans="1:11" ht="20.399999999999999" customHeight="1" x14ac:dyDescent="0.25">
      <c r="A56" s="4">
        <v>54</v>
      </c>
      <c r="B56" s="4">
        <v>13</v>
      </c>
      <c r="C56" s="6" t="s">
        <v>116</v>
      </c>
      <c r="D56" s="4" t="s">
        <v>909</v>
      </c>
      <c r="E56" s="6" t="s">
        <v>984</v>
      </c>
      <c r="F56" s="6" t="s">
        <v>14</v>
      </c>
      <c r="G56" s="6" t="s">
        <v>912</v>
      </c>
      <c r="H56" s="4" t="s">
        <v>913</v>
      </c>
      <c r="I56" s="4" t="s">
        <v>821</v>
      </c>
      <c r="J56" s="6" t="s">
        <v>821</v>
      </c>
    </row>
    <row r="57" spans="1:11" ht="20.399999999999999" customHeight="1" x14ac:dyDescent="0.25">
      <c r="A57" s="4">
        <v>55</v>
      </c>
      <c r="B57" s="4">
        <v>1</v>
      </c>
      <c r="C57" s="6" t="s">
        <v>145</v>
      </c>
      <c r="D57" s="4" t="s">
        <v>909</v>
      </c>
      <c r="E57" s="4" t="s">
        <v>993</v>
      </c>
      <c r="F57" s="4" t="s">
        <v>14</v>
      </c>
      <c r="G57" s="4" t="s">
        <v>912</v>
      </c>
      <c r="H57" s="4" t="s">
        <v>913</v>
      </c>
      <c r="I57" s="4" t="s">
        <v>148</v>
      </c>
      <c r="J57" s="4" t="s">
        <v>148</v>
      </c>
      <c r="K57" s="8"/>
    </row>
    <row r="58" spans="1:11" ht="20.399999999999999" customHeight="1" x14ac:dyDescent="0.25">
      <c r="A58" s="4">
        <v>56</v>
      </c>
      <c r="B58" s="4">
        <v>2</v>
      </c>
      <c r="C58" s="6" t="s">
        <v>145</v>
      </c>
      <c r="D58" s="4" t="s">
        <v>909</v>
      </c>
      <c r="E58" s="4" t="s">
        <v>995</v>
      </c>
      <c r="F58" s="4" t="s">
        <v>14</v>
      </c>
      <c r="G58" s="4" t="s">
        <v>912</v>
      </c>
      <c r="H58" s="4" t="s">
        <v>913</v>
      </c>
      <c r="I58" s="4" t="s">
        <v>996</v>
      </c>
      <c r="J58" s="4" t="s">
        <v>148</v>
      </c>
      <c r="K58" s="8"/>
    </row>
    <row r="59" spans="1:11" ht="20.399999999999999" customHeight="1" x14ac:dyDescent="0.25">
      <c r="A59" s="4">
        <v>57</v>
      </c>
      <c r="B59" s="4">
        <v>3</v>
      </c>
      <c r="C59" s="6" t="s">
        <v>145</v>
      </c>
      <c r="D59" s="4" t="s">
        <v>909</v>
      </c>
      <c r="E59" s="4" t="s">
        <v>997</v>
      </c>
      <c r="F59" s="4" t="s">
        <v>14</v>
      </c>
      <c r="G59" s="4" t="s">
        <v>912</v>
      </c>
      <c r="H59" s="4" t="s">
        <v>913</v>
      </c>
      <c r="I59" s="4" t="s">
        <v>998</v>
      </c>
      <c r="J59" s="4" t="s">
        <v>991</v>
      </c>
      <c r="K59" s="8"/>
    </row>
    <row r="60" spans="1:11" ht="20.399999999999999" customHeight="1" x14ac:dyDescent="0.25">
      <c r="A60" s="4">
        <v>58</v>
      </c>
      <c r="B60" s="4">
        <v>4</v>
      </c>
      <c r="C60" s="6" t="s">
        <v>145</v>
      </c>
      <c r="D60" s="4" t="s">
        <v>909</v>
      </c>
      <c r="E60" s="4" t="s">
        <v>994</v>
      </c>
      <c r="F60" s="4" t="s">
        <v>14</v>
      </c>
      <c r="G60" s="4" t="s">
        <v>912</v>
      </c>
      <c r="H60" s="4" t="s">
        <v>913</v>
      </c>
      <c r="I60" s="4" t="s">
        <v>828</v>
      </c>
      <c r="J60" s="4" t="s">
        <v>828</v>
      </c>
      <c r="K60" s="8"/>
    </row>
    <row r="61" spans="1:11" ht="20.399999999999999" customHeight="1" x14ac:dyDescent="0.25">
      <c r="A61" s="4">
        <v>59</v>
      </c>
      <c r="B61" s="4">
        <v>5</v>
      </c>
      <c r="C61" s="6" t="s">
        <v>145</v>
      </c>
      <c r="D61" s="4" t="s">
        <v>909</v>
      </c>
      <c r="E61" s="6" t="s">
        <v>989</v>
      </c>
      <c r="F61" s="6" t="s">
        <v>990</v>
      </c>
      <c r="G61" s="6" t="s">
        <v>912</v>
      </c>
      <c r="H61" s="4" t="s">
        <v>913</v>
      </c>
      <c r="I61" s="4" t="s">
        <v>991</v>
      </c>
      <c r="J61" s="6" t="s">
        <v>992</v>
      </c>
    </row>
    <row r="62" spans="1:11" ht="20.399999999999999" customHeight="1" x14ac:dyDescent="0.25">
      <c r="A62" s="4">
        <v>60</v>
      </c>
      <c r="B62" s="4">
        <v>1</v>
      </c>
      <c r="C62" s="6" t="s">
        <v>158</v>
      </c>
      <c r="D62" s="4" t="s">
        <v>909</v>
      </c>
      <c r="E62" s="6" t="s">
        <v>999</v>
      </c>
      <c r="F62" s="6" t="s">
        <v>1000</v>
      </c>
      <c r="G62" s="6" t="s">
        <v>912</v>
      </c>
      <c r="H62" s="4" t="s">
        <v>913</v>
      </c>
      <c r="I62" s="4" t="s">
        <v>833</v>
      </c>
      <c r="J62" s="6" t="s">
        <v>161</v>
      </c>
    </row>
    <row r="63" spans="1:11" ht="20.399999999999999" customHeight="1" x14ac:dyDescent="0.25">
      <c r="A63" s="4">
        <v>61</v>
      </c>
      <c r="B63" s="4">
        <v>2</v>
      </c>
      <c r="C63" s="6" t="s">
        <v>158</v>
      </c>
      <c r="D63" s="4" t="s">
        <v>909</v>
      </c>
      <c r="E63" s="4" t="s">
        <v>1001</v>
      </c>
      <c r="F63" s="4" t="s">
        <v>14</v>
      </c>
      <c r="G63" s="4" t="s">
        <v>912</v>
      </c>
      <c r="H63" s="4" t="s">
        <v>913</v>
      </c>
      <c r="I63" s="4" t="s">
        <v>845</v>
      </c>
      <c r="J63" s="4" t="s">
        <v>161</v>
      </c>
      <c r="K63" s="8"/>
    </row>
    <row r="64" spans="1:11" ht="20.399999999999999" customHeight="1" x14ac:dyDescent="0.25">
      <c r="A64" s="4">
        <v>62</v>
      </c>
      <c r="B64" s="4">
        <v>3</v>
      </c>
      <c r="C64" s="6" t="s">
        <v>158</v>
      </c>
      <c r="D64" s="4" t="s">
        <v>909</v>
      </c>
      <c r="E64" s="6" t="s">
        <v>1002</v>
      </c>
      <c r="F64" s="6" t="s">
        <v>14</v>
      </c>
      <c r="G64" s="6" t="s">
        <v>912</v>
      </c>
      <c r="H64" s="4" t="s">
        <v>913</v>
      </c>
      <c r="I64" s="4" t="s">
        <v>161</v>
      </c>
      <c r="J64" s="6" t="s">
        <v>161</v>
      </c>
    </row>
    <row r="65" spans="1:11" ht="20.399999999999999" customHeight="1" x14ac:dyDescent="0.25">
      <c r="A65" s="4">
        <v>63</v>
      </c>
      <c r="B65" s="6">
        <v>4</v>
      </c>
      <c r="C65" s="6" t="s">
        <v>158</v>
      </c>
      <c r="D65" s="4" t="s">
        <v>909</v>
      </c>
      <c r="E65" s="6" t="s">
        <v>1003</v>
      </c>
      <c r="F65" s="6" t="s">
        <v>14</v>
      </c>
      <c r="G65" s="6" t="s">
        <v>912</v>
      </c>
      <c r="H65" s="4" t="s">
        <v>913</v>
      </c>
      <c r="I65" s="4" t="s">
        <v>1004</v>
      </c>
      <c r="J65" s="6" t="s">
        <v>161</v>
      </c>
    </row>
    <row r="66" spans="1:11" ht="20.399999999999999" customHeight="1" x14ac:dyDescent="0.25">
      <c r="A66" s="4">
        <v>64</v>
      </c>
      <c r="B66" s="6">
        <v>5</v>
      </c>
      <c r="C66" s="6" t="s">
        <v>158</v>
      </c>
      <c r="D66" s="4" t="s">
        <v>909</v>
      </c>
      <c r="E66" s="6" t="s">
        <v>1005</v>
      </c>
      <c r="F66" s="6" t="s">
        <v>14</v>
      </c>
      <c r="G66" s="6" t="s">
        <v>912</v>
      </c>
      <c r="H66" s="4" t="s">
        <v>913</v>
      </c>
      <c r="I66" s="4" t="s">
        <v>1006</v>
      </c>
      <c r="J66" s="6" t="s">
        <v>161</v>
      </c>
    </row>
    <row r="67" spans="1:11" ht="20.399999999999999" customHeight="1" x14ac:dyDescent="0.25">
      <c r="A67" s="4">
        <v>65</v>
      </c>
      <c r="B67" s="6">
        <v>1</v>
      </c>
      <c r="C67" s="6" t="s">
        <v>171</v>
      </c>
      <c r="D67" s="4" t="s">
        <v>909</v>
      </c>
      <c r="E67" s="6" t="s">
        <v>1007</v>
      </c>
      <c r="F67" s="6" t="s">
        <v>1000</v>
      </c>
      <c r="G67" s="6" t="s">
        <v>912</v>
      </c>
      <c r="H67" s="4" t="s">
        <v>913</v>
      </c>
      <c r="I67" s="4" t="s">
        <v>1008</v>
      </c>
      <c r="J67" s="6" t="s">
        <v>184</v>
      </c>
    </row>
    <row r="68" spans="1:11" ht="20.399999999999999" customHeight="1" x14ac:dyDescent="0.25">
      <c r="A68" s="4">
        <v>66</v>
      </c>
      <c r="B68" s="6">
        <v>2</v>
      </c>
      <c r="C68" s="6" t="s">
        <v>171</v>
      </c>
      <c r="D68" s="4" t="s">
        <v>909</v>
      </c>
      <c r="E68" s="4" t="s">
        <v>1009</v>
      </c>
      <c r="F68" s="4" t="s">
        <v>1000</v>
      </c>
      <c r="G68" s="4" t="s">
        <v>912</v>
      </c>
      <c r="H68" s="4" t="s">
        <v>913</v>
      </c>
      <c r="I68" s="4" t="s">
        <v>184</v>
      </c>
      <c r="J68" s="4" t="s">
        <v>184</v>
      </c>
      <c r="K68" s="8"/>
    </row>
    <row r="69" spans="1:11" ht="20.399999999999999" customHeight="1" x14ac:dyDescent="0.25">
      <c r="A69" s="4">
        <v>67</v>
      </c>
      <c r="B69" s="6">
        <v>3</v>
      </c>
      <c r="C69" s="6" t="s">
        <v>171</v>
      </c>
      <c r="D69" s="4" t="s">
        <v>909</v>
      </c>
      <c r="E69" s="6" t="s">
        <v>1010</v>
      </c>
      <c r="F69" s="6" t="s">
        <v>1000</v>
      </c>
      <c r="G69" s="6" t="s">
        <v>912</v>
      </c>
      <c r="H69" s="4" t="s">
        <v>913</v>
      </c>
      <c r="I69" s="4" t="s">
        <v>1011</v>
      </c>
      <c r="J69" s="6" t="s">
        <v>184</v>
      </c>
    </row>
    <row r="70" spans="1:11" ht="20.399999999999999" customHeight="1" x14ac:dyDescent="0.25">
      <c r="A70" s="4">
        <v>68</v>
      </c>
      <c r="B70" s="6">
        <v>4</v>
      </c>
      <c r="C70" s="6" t="s">
        <v>171</v>
      </c>
      <c r="D70" s="4" t="s">
        <v>909</v>
      </c>
      <c r="E70" s="6" t="s">
        <v>1015</v>
      </c>
      <c r="F70" s="6" t="s">
        <v>911</v>
      </c>
      <c r="G70" s="6" t="s">
        <v>912</v>
      </c>
      <c r="H70" s="4" t="s">
        <v>913</v>
      </c>
      <c r="I70" s="4" t="s">
        <v>184</v>
      </c>
      <c r="J70" s="6" t="s">
        <v>184</v>
      </c>
    </row>
    <row r="71" spans="1:11" ht="20.399999999999999" customHeight="1" x14ac:dyDescent="0.25">
      <c r="A71" s="4">
        <v>69</v>
      </c>
      <c r="B71" s="6">
        <v>5</v>
      </c>
      <c r="C71" s="6" t="s">
        <v>171</v>
      </c>
      <c r="D71" s="4" t="s">
        <v>909</v>
      </c>
      <c r="E71" s="6" t="s">
        <v>1016</v>
      </c>
      <c r="F71" s="6" t="s">
        <v>911</v>
      </c>
      <c r="G71" s="6" t="s">
        <v>912</v>
      </c>
      <c r="H71" s="4" t="s">
        <v>913</v>
      </c>
      <c r="I71" s="4" t="s">
        <v>1017</v>
      </c>
      <c r="J71" s="6" t="s">
        <v>184</v>
      </c>
    </row>
    <row r="72" spans="1:11" ht="20.399999999999999" customHeight="1" x14ac:dyDescent="0.25">
      <c r="A72" s="4">
        <v>70</v>
      </c>
      <c r="B72" s="4">
        <v>6</v>
      </c>
      <c r="C72" s="6" t="s">
        <v>171</v>
      </c>
      <c r="D72" s="4" t="s">
        <v>909</v>
      </c>
      <c r="E72" s="6" t="s">
        <v>1018</v>
      </c>
      <c r="F72" s="6" t="s">
        <v>911</v>
      </c>
      <c r="G72" s="6" t="s">
        <v>912</v>
      </c>
      <c r="H72" s="4" t="s">
        <v>913</v>
      </c>
      <c r="I72" s="4" t="s">
        <v>1019</v>
      </c>
      <c r="J72" s="6" t="s">
        <v>184</v>
      </c>
    </row>
    <row r="73" spans="1:11" ht="20.399999999999999" customHeight="1" x14ac:dyDescent="0.25">
      <c r="A73" s="4">
        <v>71</v>
      </c>
      <c r="B73" s="4">
        <v>7</v>
      </c>
      <c r="C73" s="6" t="s">
        <v>171</v>
      </c>
      <c r="D73" s="4" t="s">
        <v>909</v>
      </c>
      <c r="E73" s="6" t="s">
        <v>1012</v>
      </c>
      <c r="F73" s="6" t="s">
        <v>911</v>
      </c>
      <c r="G73" s="6" t="s">
        <v>912</v>
      </c>
      <c r="H73" s="4" t="s">
        <v>913</v>
      </c>
      <c r="I73" s="4" t="s">
        <v>1013</v>
      </c>
      <c r="J73" s="6" t="s">
        <v>1014</v>
      </c>
    </row>
    <row r="74" spans="1:11" ht="20.399999999999999" customHeight="1" x14ac:dyDescent="0.25">
      <c r="A74" s="4">
        <v>72</v>
      </c>
      <c r="B74" s="4">
        <v>1</v>
      </c>
      <c r="C74" s="6" t="s">
        <v>189</v>
      </c>
      <c r="D74" s="4" t="s">
        <v>909</v>
      </c>
      <c r="E74" s="4" t="s">
        <v>1045</v>
      </c>
      <c r="F74" s="4" t="s">
        <v>14</v>
      </c>
      <c r="G74" s="4" t="s">
        <v>912</v>
      </c>
      <c r="H74" s="4" t="s">
        <v>913</v>
      </c>
      <c r="I74" s="4" t="s">
        <v>191</v>
      </c>
      <c r="J74" s="4" t="s">
        <v>191</v>
      </c>
      <c r="K74" s="8"/>
    </row>
    <row r="75" spans="1:11" ht="20.399999999999999" customHeight="1" x14ac:dyDescent="0.25">
      <c r="A75" s="4">
        <v>73</v>
      </c>
      <c r="B75" s="4">
        <v>2</v>
      </c>
      <c r="C75" s="6" t="s">
        <v>189</v>
      </c>
      <c r="D75" s="4" t="s">
        <v>909</v>
      </c>
      <c r="E75" s="4" t="s">
        <v>1023</v>
      </c>
      <c r="F75" s="4" t="s">
        <v>103</v>
      </c>
      <c r="G75" s="4" t="s">
        <v>912</v>
      </c>
      <c r="H75" s="4" t="s">
        <v>913</v>
      </c>
      <c r="I75" s="4" t="s">
        <v>197</v>
      </c>
      <c r="J75" s="4" t="s">
        <v>197</v>
      </c>
      <c r="K75" s="8"/>
    </row>
    <row r="76" spans="1:11" ht="20.399999999999999" customHeight="1" x14ac:dyDescent="0.25">
      <c r="A76" s="4">
        <v>74</v>
      </c>
      <c r="B76" s="4">
        <v>3</v>
      </c>
      <c r="C76" s="6" t="s">
        <v>189</v>
      </c>
      <c r="D76" s="4" t="s">
        <v>909</v>
      </c>
      <c r="E76" s="6" t="s">
        <v>1027</v>
      </c>
      <c r="F76" s="6" t="s">
        <v>926</v>
      </c>
      <c r="G76" s="6" t="s">
        <v>912</v>
      </c>
      <c r="H76" s="4" t="s">
        <v>913</v>
      </c>
      <c r="I76" s="4" t="s">
        <v>199</v>
      </c>
      <c r="J76" s="6" t="s">
        <v>197</v>
      </c>
    </row>
    <row r="77" spans="1:11" ht="20.399999999999999" customHeight="1" x14ac:dyDescent="0.25">
      <c r="A77" s="4">
        <v>75</v>
      </c>
      <c r="B77" s="4">
        <v>4</v>
      </c>
      <c r="C77" s="6" t="s">
        <v>189</v>
      </c>
      <c r="D77" s="4" t="s">
        <v>909</v>
      </c>
      <c r="E77" s="6" t="s">
        <v>1033</v>
      </c>
      <c r="F77" s="6" t="s">
        <v>14</v>
      </c>
      <c r="G77" s="6" t="s">
        <v>912</v>
      </c>
      <c r="H77" s="4" t="s">
        <v>913</v>
      </c>
      <c r="I77" s="4" t="s">
        <v>1034</v>
      </c>
      <c r="J77" s="6" t="s">
        <v>202</v>
      </c>
    </row>
    <row r="78" spans="1:11" ht="20.399999999999999" customHeight="1" x14ac:dyDescent="0.25">
      <c r="A78" s="4">
        <v>76</v>
      </c>
      <c r="B78" s="4">
        <v>5</v>
      </c>
      <c r="C78" s="6" t="s">
        <v>189</v>
      </c>
      <c r="D78" s="4" t="s">
        <v>909</v>
      </c>
      <c r="E78" s="6" t="s">
        <v>1020</v>
      </c>
      <c r="F78" s="6" t="s">
        <v>1021</v>
      </c>
      <c r="G78" s="6" t="s">
        <v>912</v>
      </c>
      <c r="H78" s="4" t="s">
        <v>913</v>
      </c>
      <c r="I78" s="4" t="s">
        <v>1022</v>
      </c>
      <c r="J78" s="6" t="s">
        <v>205</v>
      </c>
    </row>
    <row r="79" spans="1:11" ht="20.399999999999999" customHeight="1" x14ac:dyDescent="0.25">
      <c r="A79" s="4">
        <v>77</v>
      </c>
      <c r="B79" s="4">
        <v>6</v>
      </c>
      <c r="C79" s="6" t="s">
        <v>189</v>
      </c>
      <c r="D79" s="4" t="s">
        <v>909</v>
      </c>
      <c r="E79" s="4" t="s">
        <v>1029</v>
      </c>
      <c r="F79" s="4" t="s">
        <v>14</v>
      </c>
      <c r="G79" s="4" t="s">
        <v>912</v>
      </c>
      <c r="H79" s="4" t="s">
        <v>913</v>
      </c>
      <c r="I79" s="4" t="s">
        <v>1030</v>
      </c>
      <c r="J79" s="4" t="s">
        <v>205</v>
      </c>
      <c r="K79" s="8"/>
    </row>
    <row r="80" spans="1:11" ht="20.399999999999999" customHeight="1" x14ac:dyDescent="0.25">
      <c r="A80" s="4">
        <v>78</v>
      </c>
      <c r="B80" s="4">
        <v>7</v>
      </c>
      <c r="C80" s="6" t="s">
        <v>189</v>
      </c>
      <c r="D80" s="4" t="s">
        <v>909</v>
      </c>
      <c r="E80" s="6" t="s">
        <v>1036</v>
      </c>
      <c r="F80" s="6" t="s">
        <v>14</v>
      </c>
      <c r="G80" s="6" t="s">
        <v>912</v>
      </c>
      <c r="H80" s="4" t="s">
        <v>913</v>
      </c>
      <c r="I80" s="4" t="s">
        <v>1022</v>
      </c>
      <c r="J80" s="6" t="s">
        <v>205</v>
      </c>
    </row>
    <row r="81" spans="1:11" ht="20.399999999999999" customHeight="1" x14ac:dyDescent="0.25">
      <c r="A81" s="4">
        <v>79</v>
      </c>
      <c r="B81" s="4">
        <v>8</v>
      </c>
      <c r="C81" s="6" t="s">
        <v>189</v>
      </c>
      <c r="D81" s="4" t="s">
        <v>909</v>
      </c>
      <c r="E81" s="6" t="s">
        <v>1024</v>
      </c>
      <c r="F81" s="6" t="s">
        <v>975</v>
      </c>
      <c r="G81" s="6" t="s">
        <v>912</v>
      </c>
      <c r="H81" s="4" t="s">
        <v>913</v>
      </c>
      <c r="I81" s="4" t="s">
        <v>207</v>
      </c>
      <c r="J81" s="6" t="s">
        <v>207</v>
      </c>
    </row>
    <row r="82" spans="1:11" ht="20.399999999999999" customHeight="1" x14ac:dyDescent="0.25">
      <c r="A82" s="4">
        <v>80</v>
      </c>
      <c r="B82" s="4">
        <v>9</v>
      </c>
      <c r="C82" s="6" t="s">
        <v>189</v>
      </c>
      <c r="D82" s="4" t="s">
        <v>909</v>
      </c>
      <c r="E82" s="6" t="s">
        <v>1035</v>
      </c>
      <c r="F82" s="6" t="s">
        <v>14</v>
      </c>
      <c r="G82" s="6" t="s">
        <v>912</v>
      </c>
      <c r="H82" s="6" t="s">
        <v>913</v>
      </c>
      <c r="I82" s="4" t="s">
        <v>207</v>
      </c>
      <c r="J82" s="6" t="s">
        <v>207</v>
      </c>
    </row>
    <row r="83" spans="1:11" ht="20.399999999999999" customHeight="1" x14ac:dyDescent="0.25">
      <c r="A83" s="4">
        <v>81</v>
      </c>
      <c r="B83" s="4">
        <v>10</v>
      </c>
      <c r="C83" s="6" t="s">
        <v>189</v>
      </c>
      <c r="D83" s="4" t="s">
        <v>909</v>
      </c>
      <c r="E83" s="6" t="s">
        <v>1025</v>
      </c>
      <c r="F83" s="6" t="s">
        <v>926</v>
      </c>
      <c r="G83" s="6" t="s">
        <v>912</v>
      </c>
      <c r="H83" s="4" t="s">
        <v>913</v>
      </c>
      <c r="I83" s="4" t="s">
        <v>1026</v>
      </c>
      <c r="J83" s="6" t="s">
        <v>210</v>
      </c>
    </row>
    <row r="84" spans="1:11" ht="20.399999999999999" customHeight="1" x14ac:dyDescent="0.25">
      <c r="A84" s="4">
        <v>82</v>
      </c>
      <c r="B84" s="4">
        <v>11</v>
      </c>
      <c r="C84" s="6" t="s">
        <v>189</v>
      </c>
      <c r="D84" s="4" t="s">
        <v>909</v>
      </c>
      <c r="E84" s="6" t="s">
        <v>1037</v>
      </c>
      <c r="F84" s="6" t="s">
        <v>14</v>
      </c>
      <c r="G84" s="6" t="s">
        <v>912</v>
      </c>
      <c r="H84" s="4" t="s">
        <v>913</v>
      </c>
      <c r="I84" s="4" t="s">
        <v>1038</v>
      </c>
      <c r="J84" s="6" t="s">
        <v>210</v>
      </c>
    </row>
    <row r="85" spans="1:11" ht="20.399999999999999" customHeight="1" x14ac:dyDescent="0.25">
      <c r="A85" s="4">
        <v>83</v>
      </c>
      <c r="B85" s="4">
        <v>12</v>
      </c>
      <c r="C85" s="6" t="s">
        <v>189</v>
      </c>
      <c r="D85" s="4" t="s">
        <v>909</v>
      </c>
      <c r="E85" s="4" t="s">
        <v>1039</v>
      </c>
      <c r="F85" s="4" t="s">
        <v>14</v>
      </c>
      <c r="G85" s="4" t="s">
        <v>912</v>
      </c>
      <c r="H85" s="4" t="s">
        <v>913</v>
      </c>
      <c r="I85" s="4" t="s">
        <v>214</v>
      </c>
      <c r="J85" s="4" t="s">
        <v>210</v>
      </c>
      <c r="K85" s="8"/>
    </row>
    <row r="86" spans="1:11" ht="20.399999999999999" customHeight="1" x14ac:dyDescent="0.25">
      <c r="A86" s="4">
        <v>84</v>
      </c>
      <c r="B86" s="4">
        <v>13</v>
      </c>
      <c r="C86" s="6" t="s">
        <v>189</v>
      </c>
      <c r="D86" s="4" t="s">
        <v>909</v>
      </c>
      <c r="E86" s="6" t="s">
        <v>1028</v>
      </c>
      <c r="F86" s="6" t="s">
        <v>14</v>
      </c>
      <c r="G86" s="6" t="s">
        <v>912</v>
      </c>
      <c r="H86" s="4" t="s">
        <v>913</v>
      </c>
      <c r="I86" s="4" t="s">
        <v>216</v>
      </c>
      <c r="J86" s="6" t="s">
        <v>217</v>
      </c>
    </row>
    <row r="87" spans="1:11" ht="20.399999999999999" customHeight="1" x14ac:dyDescent="0.25">
      <c r="A87" s="4">
        <v>85</v>
      </c>
      <c r="B87" s="4">
        <v>14</v>
      </c>
      <c r="C87" s="6" t="s">
        <v>189</v>
      </c>
      <c r="D87" s="4" t="s">
        <v>909</v>
      </c>
      <c r="E87" s="6" t="s">
        <v>1032</v>
      </c>
      <c r="F87" s="6" t="s">
        <v>14</v>
      </c>
      <c r="G87" s="6" t="s">
        <v>912</v>
      </c>
      <c r="H87" s="4" t="s">
        <v>913</v>
      </c>
      <c r="I87" s="4" t="s">
        <v>225</v>
      </c>
      <c r="J87" s="6" t="s">
        <v>217</v>
      </c>
    </row>
    <row r="88" spans="1:11" ht="20.399999999999999" customHeight="1" x14ac:dyDescent="0.25">
      <c r="A88" s="4">
        <v>86</v>
      </c>
      <c r="B88" s="4">
        <v>15</v>
      </c>
      <c r="C88" s="6" t="s">
        <v>189</v>
      </c>
      <c r="D88" s="4" t="s">
        <v>909</v>
      </c>
      <c r="E88" s="6" t="s">
        <v>1043</v>
      </c>
      <c r="F88" s="6" t="s">
        <v>14</v>
      </c>
      <c r="G88" s="6" t="s">
        <v>912</v>
      </c>
      <c r="H88" s="4" t="s">
        <v>913</v>
      </c>
      <c r="I88" s="4" t="s">
        <v>216</v>
      </c>
      <c r="J88" s="6" t="s">
        <v>217</v>
      </c>
    </row>
    <row r="89" spans="1:11" ht="20.399999999999999" customHeight="1" x14ac:dyDescent="0.25">
      <c r="A89" s="4">
        <v>87</v>
      </c>
      <c r="B89" s="4">
        <v>16</v>
      </c>
      <c r="C89" s="6" t="s">
        <v>189</v>
      </c>
      <c r="D89" s="4" t="s">
        <v>909</v>
      </c>
      <c r="E89" s="6" t="s">
        <v>1046</v>
      </c>
      <c r="F89" s="6" t="s">
        <v>14</v>
      </c>
      <c r="G89" s="6" t="s">
        <v>912</v>
      </c>
      <c r="H89" s="4" t="s">
        <v>913</v>
      </c>
      <c r="I89" s="4" t="s">
        <v>217</v>
      </c>
      <c r="J89" s="6" t="s">
        <v>217</v>
      </c>
    </row>
    <row r="90" spans="1:11" ht="20.399999999999999" customHeight="1" x14ac:dyDescent="0.25">
      <c r="A90" s="4">
        <v>88</v>
      </c>
      <c r="B90" s="4">
        <v>17</v>
      </c>
      <c r="C90" s="6" t="s">
        <v>189</v>
      </c>
      <c r="D90" s="4" t="s">
        <v>909</v>
      </c>
      <c r="E90" s="4" t="s">
        <v>1040</v>
      </c>
      <c r="F90" s="4" t="s">
        <v>14</v>
      </c>
      <c r="G90" s="4" t="s">
        <v>912</v>
      </c>
      <c r="H90" s="4" t="s">
        <v>913</v>
      </c>
      <c r="I90" s="4" t="s">
        <v>229</v>
      </c>
      <c r="J90" s="4" t="s">
        <v>229</v>
      </c>
      <c r="K90" s="8"/>
    </row>
    <row r="91" spans="1:11" ht="20.399999999999999" customHeight="1" x14ac:dyDescent="0.25">
      <c r="A91" s="4">
        <v>89</v>
      </c>
      <c r="B91" s="4">
        <v>18</v>
      </c>
      <c r="C91" s="6" t="s">
        <v>189</v>
      </c>
      <c r="D91" s="4" t="s">
        <v>909</v>
      </c>
      <c r="E91" s="6" t="s">
        <v>1047</v>
      </c>
      <c r="F91" s="6" t="s">
        <v>14</v>
      </c>
      <c r="G91" s="6" t="s">
        <v>912</v>
      </c>
      <c r="H91" s="4" t="s">
        <v>913</v>
      </c>
      <c r="I91" s="4" t="s">
        <v>1048</v>
      </c>
      <c r="J91" s="6" t="s">
        <v>229</v>
      </c>
    </row>
    <row r="92" spans="1:11" ht="20.399999999999999" customHeight="1" x14ac:dyDescent="0.25">
      <c r="A92" s="4">
        <v>90</v>
      </c>
      <c r="B92" s="4">
        <v>19</v>
      </c>
      <c r="C92" s="6" t="s">
        <v>189</v>
      </c>
      <c r="D92" s="4" t="s">
        <v>909</v>
      </c>
      <c r="E92" s="6" t="s">
        <v>1041</v>
      </c>
      <c r="F92" s="6" t="s">
        <v>14</v>
      </c>
      <c r="G92" s="6" t="s">
        <v>912</v>
      </c>
      <c r="H92" s="4" t="s">
        <v>913</v>
      </c>
      <c r="I92" s="4" t="s">
        <v>248</v>
      </c>
      <c r="J92" s="6" t="s">
        <v>236</v>
      </c>
    </row>
    <row r="93" spans="1:11" ht="20.399999999999999" customHeight="1" x14ac:dyDescent="0.25">
      <c r="A93" s="4">
        <v>91</v>
      </c>
      <c r="B93" s="4">
        <v>20</v>
      </c>
      <c r="C93" s="6" t="s">
        <v>189</v>
      </c>
      <c r="D93" s="4" t="s">
        <v>909</v>
      </c>
      <c r="E93" s="4" t="s">
        <v>1042</v>
      </c>
      <c r="F93" s="4" t="s">
        <v>14</v>
      </c>
      <c r="G93" s="4" t="s">
        <v>912</v>
      </c>
      <c r="H93" s="4" t="s">
        <v>913</v>
      </c>
      <c r="I93" s="4" t="s">
        <v>243</v>
      </c>
      <c r="J93" s="4" t="s">
        <v>236</v>
      </c>
      <c r="K93" s="8"/>
    </row>
    <row r="94" spans="1:11" ht="20.399999999999999" customHeight="1" x14ac:dyDescent="0.25">
      <c r="A94" s="4">
        <v>92</v>
      </c>
      <c r="B94" s="4">
        <v>21</v>
      </c>
      <c r="C94" s="6" t="s">
        <v>189</v>
      </c>
      <c r="D94" s="4" t="s">
        <v>909</v>
      </c>
      <c r="E94" s="4" t="s">
        <v>1044</v>
      </c>
      <c r="F94" s="4" t="s">
        <v>14</v>
      </c>
      <c r="G94" s="4" t="s">
        <v>912</v>
      </c>
      <c r="H94" s="4" t="s">
        <v>913</v>
      </c>
      <c r="I94" s="4" t="s">
        <v>235</v>
      </c>
      <c r="J94" s="4" t="s">
        <v>236</v>
      </c>
      <c r="K94" s="8"/>
    </row>
    <row r="95" spans="1:11" ht="20.399999999999999" customHeight="1" x14ac:dyDescent="0.25">
      <c r="A95" s="4">
        <v>93</v>
      </c>
      <c r="B95" s="4">
        <v>22</v>
      </c>
      <c r="C95" s="6" t="s">
        <v>189</v>
      </c>
      <c r="D95" s="4" t="s">
        <v>909</v>
      </c>
      <c r="E95" s="6" t="s">
        <v>1031</v>
      </c>
      <c r="F95" s="6" t="s">
        <v>14</v>
      </c>
      <c r="G95" s="6" t="s">
        <v>912</v>
      </c>
      <c r="H95" s="4" t="s">
        <v>913</v>
      </c>
      <c r="I95" s="4" t="s">
        <v>252</v>
      </c>
      <c r="J95" s="6" t="s">
        <v>253</v>
      </c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workbookViewId="0">
      <selection activeCell="G9" sqref="G9"/>
    </sheetView>
  </sheetViews>
  <sheetFormatPr defaultColWidth="8.88671875" defaultRowHeight="15.6" x14ac:dyDescent="0.25"/>
  <cols>
    <col min="1" max="1" width="7" style="1" customWidth="1"/>
    <col min="2" max="2" width="6.44140625" style="1" customWidth="1"/>
    <col min="3" max="3" width="19.33203125" style="9" customWidth="1"/>
    <col min="4" max="4" width="10.44140625" style="1" customWidth="1"/>
    <col min="5" max="5" width="11" style="1" customWidth="1"/>
    <col min="6" max="6" width="18.44140625" style="1" customWidth="1"/>
    <col min="7" max="7" width="19.21875" style="1" customWidth="1"/>
    <col min="8" max="8" width="12.33203125" style="1" customWidth="1"/>
    <col min="9" max="9" width="13" style="9" customWidth="1"/>
    <col min="10" max="10" width="13.33203125" style="1" customWidth="1"/>
    <col min="11" max="11" width="17.44140625" style="1" customWidth="1"/>
    <col min="12" max="16384" width="8.88671875" style="1"/>
  </cols>
  <sheetData>
    <row r="1" spans="1:11" ht="31.9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s="3" customFormat="1" ht="31.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1" s="8" customFormat="1" ht="20.399999999999999" customHeight="1" x14ac:dyDescent="0.25">
      <c r="A3" s="4">
        <v>1</v>
      </c>
      <c r="B3" s="5">
        <v>1</v>
      </c>
      <c r="C3" s="6" t="s">
        <v>11</v>
      </c>
      <c r="D3" s="4" t="s">
        <v>12</v>
      </c>
      <c r="E3" s="5" t="s">
        <v>13</v>
      </c>
      <c r="F3" s="5" t="s">
        <v>14</v>
      </c>
      <c r="G3" s="5" t="s">
        <v>15</v>
      </c>
      <c r="H3" s="4" t="s">
        <v>16</v>
      </c>
      <c r="I3" s="7" t="s">
        <v>17</v>
      </c>
      <c r="J3" s="5" t="s">
        <v>18</v>
      </c>
      <c r="K3" s="1"/>
    </row>
    <row r="4" spans="1:11" s="8" customFormat="1" ht="20.399999999999999" customHeight="1" x14ac:dyDescent="0.25">
      <c r="A4" s="4">
        <v>2</v>
      </c>
      <c r="B4" s="5">
        <v>2</v>
      </c>
      <c r="C4" s="6" t="s">
        <v>11</v>
      </c>
      <c r="D4" s="4" t="s">
        <v>12</v>
      </c>
      <c r="E4" s="4" t="s">
        <v>1056</v>
      </c>
      <c r="F4" s="4" t="s">
        <v>14</v>
      </c>
      <c r="G4" s="4" t="s">
        <v>1094</v>
      </c>
      <c r="H4" s="4" t="s">
        <v>16</v>
      </c>
      <c r="I4" s="4" t="s">
        <v>1084</v>
      </c>
      <c r="J4" s="4" t="s">
        <v>18</v>
      </c>
      <c r="K4" s="1"/>
    </row>
    <row r="5" spans="1:11" s="8" customFormat="1" ht="20.399999999999999" customHeight="1" x14ac:dyDescent="0.25">
      <c r="A5" s="4">
        <v>3</v>
      </c>
      <c r="B5" s="5">
        <v>3</v>
      </c>
      <c r="C5" s="6" t="s">
        <v>11</v>
      </c>
      <c r="D5" s="4" t="s">
        <v>12</v>
      </c>
      <c r="E5" s="4" t="s">
        <v>1061</v>
      </c>
      <c r="F5" s="4" t="s">
        <v>14</v>
      </c>
      <c r="G5" s="4" t="s">
        <v>1094</v>
      </c>
      <c r="H5" s="4" t="s">
        <v>16</v>
      </c>
      <c r="I5" s="4" t="s">
        <v>1086</v>
      </c>
      <c r="J5" s="4" t="s">
        <v>18</v>
      </c>
      <c r="K5" s="1"/>
    </row>
    <row r="6" spans="1:11" s="8" customFormat="1" ht="20.399999999999999" customHeight="1" x14ac:dyDescent="0.25">
      <c r="A6" s="4">
        <v>4</v>
      </c>
      <c r="B6" s="5">
        <v>4</v>
      </c>
      <c r="C6" s="6" t="s">
        <v>11</v>
      </c>
      <c r="D6" s="4" t="s">
        <v>12</v>
      </c>
      <c r="E6" s="4" t="s">
        <v>1068</v>
      </c>
      <c r="F6" s="4" t="s">
        <v>14</v>
      </c>
      <c r="G6" s="4" t="s">
        <v>1094</v>
      </c>
      <c r="H6" s="4" t="s">
        <v>16</v>
      </c>
      <c r="I6" s="4" t="s">
        <v>902</v>
      </c>
      <c r="J6" s="4" t="s">
        <v>902</v>
      </c>
      <c r="K6" s="1"/>
    </row>
    <row r="7" spans="1:11" s="8" customFormat="1" ht="20.399999999999999" customHeight="1" x14ac:dyDescent="0.25">
      <c r="A7" s="4">
        <v>5</v>
      </c>
      <c r="B7" s="4">
        <v>1</v>
      </c>
      <c r="C7" s="6" t="s">
        <v>19</v>
      </c>
      <c r="D7" s="4" t="s">
        <v>12</v>
      </c>
      <c r="E7" s="4" t="s">
        <v>20</v>
      </c>
      <c r="F7" s="4" t="s">
        <v>21</v>
      </c>
      <c r="G7" s="4" t="s">
        <v>22</v>
      </c>
      <c r="H7" s="4" t="s">
        <v>16</v>
      </c>
      <c r="I7" s="4" t="s">
        <v>23</v>
      </c>
      <c r="J7" s="4" t="s">
        <v>24</v>
      </c>
    </row>
    <row r="8" spans="1:11" s="8" customFormat="1" ht="20.399999999999999" customHeight="1" x14ac:dyDescent="0.25">
      <c r="A8" s="4">
        <v>6</v>
      </c>
      <c r="B8" s="4">
        <v>2</v>
      </c>
      <c r="C8" s="6" t="s">
        <v>19</v>
      </c>
      <c r="D8" s="4" t="s">
        <v>12</v>
      </c>
      <c r="E8" s="5" t="s">
        <v>25</v>
      </c>
      <c r="F8" s="5" t="s">
        <v>14</v>
      </c>
      <c r="G8" s="5" t="s">
        <v>15</v>
      </c>
      <c r="H8" s="4" t="s">
        <v>16</v>
      </c>
      <c r="I8" s="7" t="s">
        <v>23</v>
      </c>
      <c r="J8" s="5" t="s">
        <v>24</v>
      </c>
      <c r="K8" s="1"/>
    </row>
    <row r="9" spans="1:11" s="8" customFormat="1" ht="20.399999999999999" customHeight="1" x14ac:dyDescent="0.25">
      <c r="A9" s="4">
        <v>7</v>
      </c>
      <c r="B9" s="4">
        <v>3</v>
      </c>
      <c r="C9" s="6" t="s">
        <v>19</v>
      </c>
      <c r="D9" s="4" t="s">
        <v>12</v>
      </c>
      <c r="E9" s="5" t="s">
        <v>26</v>
      </c>
      <c r="F9" s="5" t="s">
        <v>14</v>
      </c>
      <c r="G9" s="5" t="s">
        <v>15</v>
      </c>
      <c r="H9" s="4" t="s">
        <v>16</v>
      </c>
      <c r="I9" s="7" t="s">
        <v>23</v>
      </c>
      <c r="J9" s="5" t="s">
        <v>24</v>
      </c>
      <c r="K9" s="1"/>
    </row>
    <row r="10" spans="1:11" s="8" customFormat="1" ht="20.399999999999999" customHeight="1" x14ac:dyDescent="0.25">
      <c r="A10" s="4">
        <v>8</v>
      </c>
      <c r="B10" s="4">
        <v>4</v>
      </c>
      <c r="C10" s="6" t="s">
        <v>19</v>
      </c>
      <c r="D10" s="4" t="s">
        <v>12</v>
      </c>
      <c r="E10" s="5" t="s">
        <v>27</v>
      </c>
      <c r="F10" s="5" t="s">
        <v>14</v>
      </c>
      <c r="G10" s="5" t="s">
        <v>15</v>
      </c>
      <c r="H10" s="4" t="s">
        <v>16</v>
      </c>
      <c r="I10" s="7" t="s">
        <v>23</v>
      </c>
      <c r="J10" s="5" t="s">
        <v>24</v>
      </c>
      <c r="K10" s="1"/>
    </row>
    <row r="11" spans="1:11" s="8" customFormat="1" ht="20.399999999999999" customHeight="1" x14ac:dyDescent="0.25">
      <c r="A11" s="4">
        <v>9</v>
      </c>
      <c r="B11" s="4">
        <v>5</v>
      </c>
      <c r="C11" s="6" t="s">
        <v>19</v>
      </c>
      <c r="D11" s="4" t="s">
        <v>12</v>
      </c>
      <c r="E11" s="5" t="s">
        <v>28</v>
      </c>
      <c r="F11" s="5" t="s">
        <v>14</v>
      </c>
      <c r="G11" s="5" t="s">
        <v>15</v>
      </c>
      <c r="H11" s="4" t="s">
        <v>16</v>
      </c>
      <c r="I11" s="7" t="s">
        <v>29</v>
      </c>
      <c r="J11" s="5" t="s">
        <v>24</v>
      </c>
      <c r="K11" s="1"/>
    </row>
    <row r="12" spans="1:11" s="8" customFormat="1" ht="20.399999999999999" customHeight="1" x14ac:dyDescent="0.25">
      <c r="A12" s="4">
        <v>10</v>
      </c>
      <c r="B12" s="4">
        <v>6</v>
      </c>
      <c r="C12" s="6" t="s">
        <v>19</v>
      </c>
      <c r="D12" s="4" t="s">
        <v>12</v>
      </c>
      <c r="E12" s="4" t="s">
        <v>30</v>
      </c>
      <c r="F12" s="4" t="s">
        <v>21</v>
      </c>
      <c r="G12" s="4" t="s">
        <v>22</v>
      </c>
      <c r="H12" s="4" t="s">
        <v>16</v>
      </c>
      <c r="I12" s="4" t="s">
        <v>31</v>
      </c>
      <c r="J12" s="4" t="s">
        <v>24</v>
      </c>
    </row>
    <row r="13" spans="1:11" s="8" customFormat="1" ht="20.399999999999999" customHeight="1" x14ac:dyDescent="0.25">
      <c r="A13" s="4">
        <v>11</v>
      </c>
      <c r="B13" s="4">
        <v>7</v>
      </c>
      <c r="C13" s="6" t="s">
        <v>19</v>
      </c>
      <c r="D13" s="4" t="s">
        <v>12</v>
      </c>
      <c r="E13" s="5" t="s">
        <v>32</v>
      </c>
      <c r="F13" s="5" t="s">
        <v>14</v>
      </c>
      <c r="G13" s="5" t="s">
        <v>15</v>
      </c>
      <c r="H13" s="4" t="s">
        <v>16</v>
      </c>
      <c r="I13" s="7" t="s">
        <v>31</v>
      </c>
      <c r="J13" s="5" t="s">
        <v>24</v>
      </c>
      <c r="K13" s="1"/>
    </row>
    <row r="14" spans="1:11" s="8" customFormat="1" ht="20.399999999999999" customHeight="1" x14ac:dyDescent="0.25">
      <c r="A14" s="4">
        <v>12</v>
      </c>
      <c r="B14" s="4">
        <v>8</v>
      </c>
      <c r="C14" s="6" t="s">
        <v>19</v>
      </c>
      <c r="D14" s="4" t="s">
        <v>12</v>
      </c>
      <c r="E14" s="4" t="s">
        <v>1070</v>
      </c>
      <c r="F14" s="4" t="s">
        <v>14</v>
      </c>
      <c r="G14" s="4" t="s">
        <v>1094</v>
      </c>
      <c r="H14" s="4" t="s">
        <v>16</v>
      </c>
      <c r="I14" s="4" t="s">
        <v>31</v>
      </c>
      <c r="J14" s="4" t="s">
        <v>24</v>
      </c>
      <c r="K14" s="1"/>
    </row>
    <row r="15" spans="1:11" s="8" customFormat="1" ht="20.399999999999999" customHeight="1" x14ac:dyDescent="0.25">
      <c r="A15" s="4">
        <v>13</v>
      </c>
      <c r="B15" s="4">
        <v>9</v>
      </c>
      <c r="C15" s="6" t="s">
        <v>19</v>
      </c>
      <c r="D15" s="4" t="s">
        <v>12</v>
      </c>
      <c r="E15" s="5" t="s">
        <v>33</v>
      </c>
      <c r="F15" s="5" t="s">
        <v>14</v>
      </c>
      <c r="G15" s="5" t="s">
        <v>15</v>
      </c>
      <c r="H15" s="4" t="s">
        <v>16</v>
      </c>
      <c r="I15" s="7" t="s">
        <v>34</v>
      </c>
      <c r="J15" s="5" t="s">
        <v>24</v>
      </c>
      <c r="K15" s="1"/>
    </row>
    <row r="16" spans="1:11" s="8" customFormat="1" ht="20.399999999999999" customHeight="1" x14ac:dyDescent="0.25">
      <c r="A16" s="4">
        <v>14</v>
      </c>
      <c r="B16" s="4">
        <v>10</v>
      </c>
      <c r="C16" s="6" t="s">
        <v>19</v>
      </c>
      <c r="D16" s="4" t="s">
        <v>12</v>
      </c>
      <c r="E16" s="5" t="s">
        <v>35</v>
      </c>
      <c r="F16" s="5" t="s">
        <v>14</v>
      </c>
      <c r="G16" s="5" t="s">
        <v>15</v>
      </c>
      <c r="H16" s="4" t="s">
        <v>16</v>
      </c>
      <c r="I16" s="7" t="s">
        <v>34</v>
      </c>
      <c r="J16" s="5" t="s">
        <v>24</v>
      </c>
      <c r="K16" s="1"/>
    </row>
    <row r="17" spans="1:11" s="8" customFormat="1" ht="20.399999999999999" customHeight="1" x14ac:dyDescent="0.25">
      <c r="A17" s="4">
        <v>15</v>
      </c>
      <c r="B17" s="4">
        <v>11</v>
      </c>
      <c r="C17" s="6" t="s">
        <v>19</v>
      </c>
      <c r="D17" s="4" t="s">
        <v>12</v>
      </c>
      <c r="E17" s="5" t="s">
        <v>36</v>
      </c>
      <c r="F17" s="5" t="s">
        <v>14</v>
      </c>
      <c r="G17" s="5" t="s">
        <v>15</v>
      </c>
      <c r="H17" s="4" t="s">
        <v>16</v>
      </c>
      <c r="I17" s="7" t="s">
        <v>37</v>
      </c>
      <c r="J17" s="5" t="s">
        <v>24</v>
      </c>
      <c r="K17" s="1"/>
    </row>
    <row r="18" spans="1:11" s="8" customFormat="1" ht="20.399999999999999" customHeight="1" x14ac:dyDescent="0.25">
      <c r="A18" s="4">
        <v>16</v>
      </c>
      <c r="B18" s="4">
        <v>12</v>
      </c>
      <c r="C18" s="6" t="s">
        <v>19</v>
      </c>
      <c r="D18" s="4" t="s">
        <v>12</v>
      </c>
      <c r="E18" s="5" t="s">
        <v>38</v>
      </c>
      <c r="F18" s="5" t="s">
        <v>14</v>
      </c>
      <c r="G18" s="5" t="s">
        <v>15</v>
      </c>
      <c r="H18" s="4" t="s">
        <v>16</v>
      </c>
      <c r="I18" s="7" t="s">
        <v>39</v>
      </c>
      <c r="J18" s="5" t="s">
        <v>24</v>
      </c>
      <c r="K18" s="1"/>
    </row>
    <row r="19" spans="1:11" s="8" customFormat="1" ht="20.399999999999999" customHeight="1" x14ac:dyDescent="0.25">
      <c r="A19" s="4">
        <v>17</v>
      </c>
      <c r="B19" s="4">
        <v>13</v>
      </c>
      <c r="C19" s="6" t="s">
        <v>19</v>
      </c>
      <c r="D19" s="4" t="s">
        <v>12</v>
      </c>
      <c r="E19" s="4" t="s">
        <v>1058</v>
      </c>
      <c r="F19" s="4" t="s">
        <v>14</v>
      </c>
      <c r="G19" s="4" t="s">
        <v>1094</v>
      </c>
      <c r="H19" s="4" t="s">
        <v>16</v>
      </c>
      <c r="I19" s="4" t="s">
        <v>39</v>
      </c>
      <c r="J19" s="4" t="s">
        <v>24</v>
      </c>
      <c r="K19" s="1"/>
    </row>
    <row r="20" spans="1:11" s="8" customFormat="1" ht="20.399999999999999" customHeight="1" x14ac:dyDescent="0.25">
      <c r="A20" s="4">
        <v>18</v>
      </c>
      <c r="B20" s="4">
        <v>14</v>
      </c>
      <c r="C20" s="6" t="s">
        <v>19</v>
      </c>
      <c r="D20" s="4" t="s">
        <v>12</v>
      </c>
      <c r="E20" s="5" t="s">
        <v>40</v>
      </c>
      <c r="F20" s="5" t="s">
        <v>14</v>
      </c>
      <c r="G20" s="5" t="s">
        <v>15</v>
      </c>
      <c r="H20" s="4" t="s">
        <v>16</v>
      </c>
      <c r="I20" s="7" t="s">
        <v>41</v>
      </c>
      <c r="J20" s="5" t="s">
        <v>24</v>
      </c>
      <c r="K20" s="1"/>
    </row>
    <row r="21" spans="1:11" s="8" customFormat="1" ht="20.399999999999999" customHeight="1" x14ac:dyDescent="0.25">
      <c r="A21" s="4">
        <v>19</v>
      </c>
      <c r="B21" s="4">
        <v>15</v>
      </c>
      <c r="C21" s="6" t="s">
        <v>19</v>
      </c>
      <c r="D21" s="4" t="s">
        <v>12</v>
      </c>
      <c r="E21" s="5" t="s">
        <v>42</v>
      </c>
      <c r="F21" s="5" t="s">
        <v>14</v>
      </c>
      <c r="G21" s="5" t="s">
        <v>15</v>
      </c>
      <c r="H21" s="4" t="s">
        <v>16</v>
      </c>
      <c r="I21" s="7" t="s">
        <v>41</v>
      </c>
      <c r="J21" s="5" t="s">
        <v>24</v>
      </c>
      <c r="K21" s="1"/>
    </row>
    <row r="22" spans="1:11" s="8" customFormat="1" ht="20.399999999999999" customHeight="1" x14ac:dyDescent="0.25">
      <c r="A22" s="4">
        <v>20</v>
      </c>
      <c r="B22" s="4">
        <v>16</v>
      </c>
      <c r="C22" s="6" t="s">
        <v>19</v>
      </c>
      <c r="D22" s="4" t="s">
        <v>12</v>
      </c>
      <c r="E22" s="5" t="s">
        <v>43</v>
      </c>
      <c r="F22" s="5" t="s">
        <v>14</v>
      </c>
      <c r="G22" s="5" t="s">
        <v>15</v>
      </c>
      <c r="H22" s="4" t="s">
        <v>16</v>
      </c>
      <c r="I22" s="7" t="s">
        <v>41</v>
      </c>
      <c r="J22" s="5" t="s">
        <v>24</v>
      </c>
      <c r="K22" s="1"/>
    </row>
    <row r="23" spans="1:11" s="8" customFormat="1" ht="20.399999999999999" customHeight="1" x14ac:dyDescent="0.25">
      <c r="A23" s="4">
        <v>21</v>
      </c>
      <c r="B23" s="4">
        <v>17</v>
      </c>
      <c r="C23" s="6" t="s">
        <v>19</v>
      </c>
      <c r="D23" s="4" t="s">
        <v>12</v>
      </c>
      <c r="E23" s="5" t="s">
        <v>44</v>
      </c>
      <c r="F23" s="5" t="s">
        <v>14</v>
      </c>
      <c r="G23" s="5" t="s">
        <v>15</v>
      </c>
      <c r="H23" s="4" t="s">
        <v>16</v>
      </c>
      <c r="I23" s="7" t="s">
        <v>45</v>
      </c>
      <c r="J23" s="5" t="s">
        <v>46</v>
      </c>
      <c r="K23" s="1"/>
    </row>
    <row r="24" spans="1:11" s="8" customFormat="1" ht="20.399999999999999" customHeight="1" x14ac:dyDescent="0.25">
      <c r="A24" s="4">
        <v>22</v>
      </c>
      <c r="B24" s="4">
        <v>18</v>
      </c>
      <c r="C24" s="6" t="s">
        <v>19</v>
      </c>
      <c r="D24" s="4" t="s">
        <v>12</v>
      </c>
      <c r="E24" s="5" t="s">
        <v>47</v>
      </c>
      <c r="F24" s="5" t="s">
        <v>14</v>
      </c>
      <c r="G24" s="5" t="s">
        <v>15</v>
      </c>
      <c r="H24" s="4" t="s">
        <v>16</v>
      </c>
      <c r="I24" s="7" t="s">
        <v>45</v>
      </c>
      <c r="J24" s="5" t="s">
        <v>46</v>
      </c>
      <c r="K24" s="1"/>
    </row>
    <row r="25" spans="1:11" s="8" customFormat="1" ht="20.399999999999999" customHeight="1" x14ac:dyDescent="0.25">
      <c r="A25" s="4">
        <v>23</v>
      </c>
      <c r="B25" s="4">
        <v>19</v>
      </c>
      <c r="C25" s="6" t="s">
        <v>19</v>
      </c>
      <c r="D25" s="4" t="s">
        <v>12</v>
      </c>
      <c r="E25" s="5" t="s">
        <v>48</v>
      </c>
      <c r="F25" s="5" t="s">
        <v>14</v>
      </c>
      <c r="G25" s="5" t="s">
        <v>15</v>
      </c>
      <c r="H25" s="4" t="s">
        <v>16</v>
      </c>
      <c r="I25" s="7" t="s">
        <v>49</v>
      </c>
      <c r="J25" s="5" t="s">
        <v>46</v>
      </c>
      <c r="K25" s="1"/>
    </row>
    <row r="26" spans="1:11" s="8" customFormat="1" ht="20.399999999999999" customHeight="1" x14ac:dyDescent="0.25">
      <c r="A26" s="4">
        <v>24</v>
      </c>
      <c r="B26" s="4">
        <v>20</v>
      </c>
      <c r="C26" s="6" t="s">
        <v>19</v>
      </c>
      <c r="D26" s="4" t="s">
        <v>12</v>
      </c>
      <c r="E26" s="5" t="s">
        <v>50</v>
      </c>
      <c r="F26" s="5" t="s">
        <v>14</v>
      </c>
      <c r="G26" s="5" t="s">
        <v>15</v>
      </c>
      <c r="H26" s="4" t="s">
        <v>16</v>
      </c>
      <c r="I26" s="7" t="s">
        <v>51</v>
      </c>
      <c r="J26" s="5" t="s">
        <v>52</v>
      </c>
      <c r="K26" s="1"/>
    </row>
    <row r="27" spans="1:11" s="8" customFormat="1" ht="20.399999999999999" customHeight="1" x14ac:dyDescent="0.25">
      <c r="A27" s="4">
        <v>25</v>
      </c>
      <c r="B27" s="4">
        <v>21</v>
      </c>
      <c r="C27" s="6" t="s">
        <v>19</v>
      </c>
      <c r="D27" s="4" t="s">
        <v>12</v>
      </c>
      <c r="E27" s="5" t="s">
        <v>53</v>
      </c>
      <c r="F27" s="5" t="s">
        <v>14</v>
      </c>
      <c r="G27" s="5" t="s">
        <v>15</v>
      </c>
      <c r="H27" s="4" t="s">
        <v>16</v>
      </c>
      <c r="I27" s="7" t="s">
        <v>54</v>
      </c>
      <c r="J27" s="5" t="s">
        <v>52</v>
      </c>
      <c r="K27" s="1"/>
    </row>
    <row r="28" spans="1:11" s="8" customFormat="1" ht="20.399999999999999" customHeight="1" x14ac:dyDescent="0.25">
      <c r="A28" s="4">
        <v>26</v>
      </c>
      <c r="B28" s="4">
        <v>22</v>
      </c>
      <c r="C28" s="6" t="s">
        <v>19</v>
      </c>
      <c r="D28" s="4" t="s">
        <v>12</v>
      </c>
      <c r="E28" s="5" t="s">
        <v>55</v>
      </c>
      <c r="F28" s="5" t="s">
        <v>14</v>
      </c>
      <c r="G28" s="5" t="s">
        <v>15</v>
      </c>
      <c r="H28" s="4" t="s">
        <v>16</v>
      </c>
      <c r="I28" s="7" t="s">
        <v>56</v>
      </c>
      <c r="J28" s="5" t="s">
        <v>52</v>
      </c>
      <c r="K28" s="1"/>
    </row>
    <row r="29" spans="1:11" s="8" customFormat="1" ht="20.399999999999999" customHeight="1" x14ac:dyDescent="0.25">
      <c r="A29" s="4">
        <v>27</v>
      </c>
      <c r="B29" s="4">
        <v>23</v>
      </c>
      <c r="C29" s="6" t="s">
        <v>19</v>
      </c>
      <c r="D29" s="4" t="s">
        <v>12</v>
      </c>
      <c r="E29" s="5" t="s">
        <v>57</v>
      </c>
      <c r="F29" s="5" t="s">
        <v>14</v>
      </c>
      <c r="G29" s="5" t="s">
        <v>15</v>
      </c>
      <c r="H29" s="4" t="s">
        <v>16</v>
      </c>
      <c r="I29" s="7" t="s">
        <v>58</v>
      </c>
      <c r="J29" s="5" t="s">
        <v>52</v>
      </c>
      <c r="K29" s="1"/>
    </row>
    <row r="30" spans="1:11" s="8" customFormat="1" ht="20.399999999999999" customHeight="1" x14ac:dyDescent="0.25">
      <c r="A30" s="4">
        <v>28</v>
      </c>
      <c r="B30" s="4">
        <v>24</v>
      </c>
      <c r="C30" s="6" t="s">
        <v>19</v>
      </c>
      <c r="D30" s="4" t="s">
        <v>12</v>
      </c>
      <c r="E30" s="5" t="s">
        <v>59</v>
      </c>
      <c r="F30" s="5" t="s">
        <v>14</v>
      </c>
      <c r="G30" s="5" t="s">
        <v>15</v>
      </c>
      <c r="H30" s="4" t="s">
        <v>16</v>
      </c>
      <c r="I30" s="7" t="s">
        <v>58</v>
      </c>
      <c r="J30" s="5" t="s">
        <v>52</v>
      </c>
      <c r="K30" s="1"/>
    </row>
    <row r="31" spans="1:11" s="8" customFormat="1" ht="20.399999999999999" customHeight="1" x14ac:dyDescent="0.25">
      <c r="A31" s="4">
        <v>29</v>
      </c>
      <c r="B31" s="4">
        <v>25</v>
      </c>
      <c r="C31" s="6" t="s">
        <v>19</v>
      </c>
      <c r="D31" s="4" t="s">
        <v>12</v>
      </c>
      <c r="E31" s="4" t="s">
        <v>60</v>
      </c>
      <c r="F31" s="4" t="s">
        <v>21</v>
      </c>
      <c r="G31" s="4" t="s">
        <v>22</v>
      </c>
      <c r="H31" s="4" t="s">
        <v>16</v>
      </c>
      <c r="I31" s="4" t="s">
        <v>52</v>
      </c>
      <c r="J31" s="4" t="s">
        <v>52</v>
      </c>
    </row>
    <row r="32" spans="1:11" s="8" customFormat="1" ht="20.399999999999999" customHeight="1" x14ac:dyDescent="0.25">
      <c r="A32" s="4">
        <v>30</v>
      </c>
      <c r="B32" s="4">
        <v>26</v>
      </c>
      <c r="C32" s="6" t="s">
        <v>19</v>
      </c>
      <c r="D32" s="4" t="s">
        <v>12</v>
      </c>
      <c r="E32" s="5" t="s">
        <v>61</v>
      </c>
      <c r="F32" s="5" t="s">
        <v>14</v>
      </c>
      <c r="G32" s="5" t="s">
        <v>62</v>
      </c>
      <c r="H32" s="4" t="s">
        <v>16</v>
      </c>
      <c r="I32" s="7" t="s">
        <v>52</v>
      </c>
      <c r="J32" s="5" t="s">
        <v>52</v>
      </c>
      <c r="K32" s="1"/>
    </row>
    <row r="33" spans="1:11" s="8" customFormat="1" ht="20.399999999999999" customHeight="1" x14ac:dyDescent="0.25">
      <c r="A33" s="4">
        <v>31</v>
      </c>
      <c r="B33" s="4">
        <v>27</v>
      </c>
      <c r="C33" s="6" t="s">
        <v>19</v>
      </c>
      <c r="D33" s="4" t="s">
        <v>12</v>
      </c>
      <c r="E33" s="5" t="s">
        <v>63</v>
      </c>
      <c r="F33" s="5" t="s">
        <v>14</v>
      </c>
      <c r="G33" s="5" t="s">
        <v>15</v>
      </c>
      <c r="H33" s="4" t="s">
        <v>16</v>
      </c>
      <c r="I33" s="7" t="s">
        <v>52</v>
      </c>
      <c r="J33" s="5" t="s">
        <v>52</v>
      </c>
      <c r="K33" s="1"/>
    </row>
    <row r="34" spans="1:11" s="8" customFormat="1" ht="20.399999999999999" customHeight="1" x14ac:dyDescent="0.25">
      <c r="A34" s="4">
        <v>32</v>
      </c>
      <c r="B34" s="4">
        <v>28</v>
      </c>
      <c r="C34" s="6" t="s">
        <v>19</v>
      </c>
      <c r="D34" s="4" t="s">
        <v>12</v>
      </c>
      <c r="E34" s="4" t="s">
        <v>64</v>
      </c>
      <c r="F34" s="4" t="s">
        <v>21</v>
      </c>
      <c r="G34" s="4" t="s">
        <v>22</v>
      </c>
      <c r="H34" s="4" t="s">
        <v>16</v>
      </c>
      <c r="I34" s="4" t="s">
        <v>65</v>
      </c>
      <c r="J34" s="4" t="s">
        <v>66</v>
      </c>
    </row>
    <row r="35" spans="1:11" s="8" customFormat="1" ht="20.399999999999999" customHeight="1" x14ac:dyDescent="0.25">
      <c r="A35" s="4">
        <v>33</v>
      </c>
      <c r="B35" s="4">
        <v>29</v>
      </c>
      <c r="C35" s="6" t="s">
        <v>19</v>
      </c>
      <c r="D35" s="4" t="s">
        <v>12</v>
      </c>
      <c r="E35" s="4" t="s">
        <v>1057</v>
      </c>
      <c r="F35" s="4" t="s">
        <v>14</v>
      </c>
      <c r="G35" s="4" t="s">
        <v>1094</v>
      </c>
      <c r="H35" s="4" t="s">
        <v>16</v>
      </c>
      <c r="I35" s="4" t="s">
        <v>1085</v>
      </c>
      <c r="J35" s="4" t="s">
        <v>760</v>
      </c>
      <c r="K35" s="1"/>
    </row>
    <row r="36" spans="1:11" s="8" customFormat="1" ht="20.399999999999999" customHeight="1" x14ac:dyDescent="0.25">
      <c r="A36" s="4">
        <v>34</v>
      </c>
      <c r="B36" s="4">
        <v>30</v>
      </c>
      <c r="C36" s="6" t="s">
        <v>19</v>
      </c>
      <c r="D36" s="4" t="s">
        <v>12</v>
      </c>
      <c r="E36" s="5" t="s">
        <v>67</v>
      </c>
      <c r="F36" s="5" t="s">
        <v>14</v>
      </c>
      <c r="G36" s="5" t="s">
        <v>15</v>
      </c>
      <c r="H36" s="4" t="s">
        <v>16</v>
      </c>
      <c r="I36" s="7" t="s">
        <v>68</v>
      </c>
      <c r="J36" s="5" t="s">
        <v>69</v>
      </c>
      <c r="K36" s="1"/>
    </row>
    <row r="37" spans="1:11" s="8" customFormat="1" ht="20.399999999999999" customHeight="1" x14ac:dyDescent="0.25">
      <c r="A37" s="4">
        <v>35</v>
      </c>
      <c r="B37" s="4">
        <v>31</v>
      </c>
      <c r="C37" s="6" t="s">
        <v>19</v>
      </c>
      <c r="D37" s="4" t="s">
        <v>12</v>
      </c>
      <c r="E37" s="5" t="s">
        <v>70</v>
      </c>
      <c r="F37" s="5" t="s">
        <v>14</v>
      </c>
      <c r="G37" s="5" t="s">
        <v>15</v>
      </c>
      <c r="H37" s="4" t="s">
        <v>16</v>
      </c>
      <c r="I37" s="7" t="s">
        <v>68</v>
      </c>
      <c r="J37" s="5" t="s">
        <v>69</v>
      </c>
      <c r="K37" s="1"/>
    </row>
    <row r="38" spans="1:11" s="8" customFormat="1" ht="20.399999999999999" customHeight="1" x14ac:dyDescent="0.25">
      <c r="A38" s="4">
        <v>36</v>
      </c>
      <c r="B38" s="4">
        <v>32</v>
      </c>
      <c r="C38" s="6" t="s">
        <v>19</v>
      </c>
      <c r="D38" s="4" t="s">
        <v>12</v>
      </c>
      <c r="E38" s="5" t="s">
        <v>71</v>
      </c>
      <c r="F38" s="5" t="s">
        <v>14</v>
      </c>
      <c r="G38" s="5" t="s">
        <v>15</v>
      </c>
      <c r="H38" s="4" t="s">
        <v>16</v>
      </c>
      <c r="I38" s="7" t="s">
        <v>69</v>
      </c>
      <c r="J38" s="5" t="s">
        <v>69</v>
      </c>
      <c r="K38" s="1"/>
    </row>
    <row r="39" spans="1:11" s="8" customFormat="1" ht="20.399999999999999" customHeight="1" x14ac:dyDescent="0.25">
      <c r="A39" s="4">
        <v>37</v>
      </c>
      <c r="B39" s="4">
        <v>33</v>
      </c>
      <c r="C39" s="6" t="s">
        <v>19</v>
      </c>
      <c r="D39" s="4" t="s">
        <v>12</v>
      </c>
      <c r="E39" s="5" t="s">
        <v>72</v>
      </c>
      <c r="F39" s="5" t="s">
        <v>73</v>
      </c>
      <c r="G39" s="5" t="s">
        <v>74</v>
      </c>
      <c r="H39" s="4" t="s">
        <v>16</v>
      </c>
      <c r="I39" s="7" t="s">
        <v>69</v>
      </c>
      <c r="J39" s="5" t="s">
        <v>69</v>
      </c>
      <c r="K39" s="1"/>
    </row>
    <row r="40" spans="1:11" s="8" customFormat="1" ht="20.399999999999999" customHeight="1" x14ac:dyDescent="0.25">
      <c r="A40" s="4">
        <v>38</v>
      </c>
      <c r="B40" s="4">
        <v>34</v>
      </c>
      <c r="C40" s="6" t="s">
        <v>19</v>
      </c>
      <c r="D40" s="4" t="s">
        <v>12</v>
      </c>
      <c r="E40" s="5" t="s">
        <v>75</v>
      </c>
      <c r="F40" s="5" t="s">
        <v>73</v>
      </c>
      <c r="G40" s="5" t="s">
        <v>74</v>
      </c>
      <c r="H40" s="4" t="s">
        <v>16</v>
      </c>
      <c r="I40" s="7" t="s">
        <v>69</v>
      </c>
      <c r="J40" s="5" t="s">
        <v>69</v>
      </c>
      <c r="K40" s="1"/>
    </row>
    <row r="41" spans="1:11" s="8" customFormat="1" ht="20.399999999999999" customHeight="1" x14ac:dyDescent="0.25">
      <c r="A41" s="4">
        <v>39</v>
      </c>
      <c r="B41" s="5">
        <v>1</v>
      </c>
      <c r="C41" s="5" t="s">
        <v>76</v>
      </c>
      <c r="D41" s="4" t="s">
        <v>12</v>
      </c>
      <c r="E41" s="5" t="s">
        <v>77</v>
      </c>
      <c r="F41" s="5" t="s">
        <v>14</v>
      </c>
      <c r="G41" s="5" t="s">
        <v>62</v>
      </c>
      <c r="H41" s="4" t="s">
        <v>16</v>
      </c>
      <c r="I41" s="7" t="s">
        <v>78</v>
      </c>
      <c r="J41" s="5" t="s">
        <v>78</v>
      </c>
      <c r="K41" s="1"/>
    </row>
    <row r="42" spans="1:11" s="8" customFormat="1" ht="20.399999999999999" customHeight="1" x14ac:dyDescent="0.25">
      <c r="A42" s="4">
        <v>40</v>
      </c>
      <c r="B42" s="5">
        <v>2</v>
      </c>
      <c r="C42" s="5" t="s">
        <v>76</v>
      </c>
      <c r="D42" s="4" t="s">
        <v>12</v>
      </c>
      <c r="E42" s="5" t="s">
        <v>79</v>
      </c>
      <c r="F42" s="5" t="s">
        <v>14</v>
      </c>
      <c r="G42" s="5" t="s">
        <v>15</v>
      </c>
      <c r="H42" s="4" t="s">
        <v>16</v>
      </c>
      <c r="I42" s="7" t="s">
        <v>78</v>
      </c>
      <c r="J42" s="5" t="s">
        <v>78</v>
      </c>
      <c r="K42" s="1"/>
    </row>
    <row r="43" spans="1:11" s="8" customFormat="1" ht="20.399999999999999" customHeight="1" x14ac:dyDescent="0.25">
      <c r="A43" s="4">
        <v>41</v>
      </c>
      <c r="B43" s="5">
        <v>3</v>
      </c>
      <c r="C43" s="5" t="s">
        <v>76</v>
      </c>
      <c r="D43" s="4" t="s">
        <v>12</v>
      </c>
      <c r="E43" s="5" t="s">
        <v>80</v>
      </c>
      <c r="F43" s="5" t="s">
        <v>14</v>
      </c>
      <c r="G43" s="5" t="s">
        <v>15</v>
      </c>
      <c r="H43" s="4" t="s">
        <v>16</v>
      </c>
      <c r="I43" s="7" t="s">
        <v>81</v>
      </c>
      <c r="J43" s="5" t="s">
        <v>78</v>
      </c>
      <c r="K43" s="1"/>
    </row>
    <row r="44" spans="1:11" s="8" customFormat="1" ht="20.399999999999999" customHeight="1" x14ac:dyDescent="0.25">
      <c r="A44" s="4">
        <v>42</v>
      </c>
      <c r="B44" s="5">
        <v>4</v>
      </c>
      <c r="C44" s="5" t="s">
        <v>76</v>
      </c>
      <c r="D44" s="4" t="s">
        <v>12</v>
      </c>
      <c r="E44" s="5" t="s">
        <v>82</v>
      </c>
      <c r="F44" s="5" t="s">
        <v>14</v>
      </c>
      <c r="G44" s="5" t="s">
        <v>83</v>
      </c>
      <c r="H44" s="4" t="s">
        <v>16</v>
      </c>
      <c r="I44" s="7" t="s">
        <v>84</v>
      </c>
      <c r="J44" s="5" t="s">
        <v>78</v>
      </c>
      <c r="K44" s="1"/>
    </row>
    <row r="45" spans="1:11" s="8" customFormat="1" ht="20.399999999999999" customHeight="1" x14ac:dyDescent="0.25">
      <c r="A45" s="4">
        <v>43</v>
      </c>
      <c r="B45" s="5">
        <v>5</v>
      </c>
      <c r="C45" s="5" t="s">
        <v>76</v>
      </c>
      <c r="D45" s="4" t="s">
        <v>12</v>
      </c>
      <c r="E45" s="5" t="s">
        <v>85</v>
      </c>
      <c r="F45" s="5" t="s">
        <v>14</v>
      </c>
      <c r="G45" s="5" t="s">
        <v>15</v>
      </c>
      <c r="H45" s="4" t="s">
        <v>16</v>
      </c>
      <c r="I45" s="7" t="s">
        <v>86</v>
      </c>
      <c r="J45" s="5" t="s">
        <v>78</v>
      </c>
      <c r="K45" s="1"/>
    </row>
    <row r="46" spans="1:11" ht="20.399999999999999" customHeight="1" x14ac:dyDescent="0.25">
      <c r="A46" s="4">
        <v>44</v>
      </c>
      <c r="B46" s="5">
        <v>6</v>
      </c>
      <c r="C46" s="5" t="s">
        <v>76</v>
      </c>
      <c r="D46" s="4" t="s">
        <v>12</v>
      </c>
      <c r="E46" s="5" t="s">
        <v>87</v>
      </c>
      <c r="F46" s="5" t="s">
        <v>14</v>
      </c>
      <c r="G46" s="5" t="s">
        <v>15</v>
      </c>
      <c r="H46" s="4" t="s">
        <v>16</v>
      </c>
      <c r="I46" s="7" t="s">
        <v>86</v>
      </c>
      <c r="J46" s="5" t="s">
        <v>78</v>
      </c>
    </row>
    <row r="47" spans="1:11" ht="20.399999999999999" customHeight="1" x14ac:dyDescent="0.25">
      <c r="A47" s="4">
        <v>45</v>
      </c>
      <c r="B47" s="5">
        <v>7</v>
      </c>
      <c r="C47" s="5" t="s">
        <v>76</v>
      </c>
      <c r="D47" s="4" t="s">
        <v>12</v>
      </c>
      <c r="E47" s="5" t="s">
        <v>88</v>
      </c>
      <c r="F47" s="5" t="s">
        <v>14</v>
      </c>
      <c r="G47" s="5" t="s">
        <v>15</v>
      </c>
      <c r="H47" s="4" t="s">
        <v>16</v>
      </c>
      <c r="I47" s="7" t="s">
        <v>89</v>
      </c>
      <c r="J47" s="5" t="s">
        <v>78</v>
      </c>
    </row>
    <row r="48" spans="1:11" ht="20.399999999999999" customHeight="1" x14ac:dyDescent="0.25">
      <c r="A48" s="4">
        <v>46</v>
      </c>
      <c r="B48" s="5">
        <v>1</v>
      </c>
      <c r="C48" s="6" t="s">
        <v>90</v>
      </c>
      <c r="D48" s="4" t="s">
        <v>12</v>
      </c>
      <c r="E48" s="5" t="s">
        <v>91</v>
      </c>
      <c r="F48" s="5" t="s">
        <v>14</v>
      </c>
      <c r="G48" s="5" t="s">
        <v>92</v>
      </c>
      <c r="H48" s="4" t="s">
        <v>16</v>
      </c>
      <c r="I48" s="7" t="s">
        <v>93</v>
      </c>
      <c r="J48" s="5" t="s">
        <v>93</v>
      </c>
    </row>
    <row r="49" spans="1:11" ht="20.399999999999999" customHeight="1" x14ac:dyDescent="0.25">
      <c r="A49" s="4">
        <v>47</v>
      </c>
      <c r="B49" s="5">
        <v>2</v>
      </c>
      <c r="C49" s="6" t="s">
        <v>90</v>
      </c>
      <c r="D49" s="4" t="s">
        <v>12</v>
      </c>
      <c r="E49" s="4" t="s">
        <v>1063</v>
      </c>
      <c r="F49" s="4" t="s">
        <v>14</v>
      </c>
      <c r="G49" s="4" t="s">
        <v>1094</v>
      </c>
      <c r="H49" s="4" t="s">
        <v>16</v>
      </c>
      <c r="I49" s="4" t="s">
        <v>93</v>
      </c>
      <c r="J49" s="4" t="s">
        <v>93</v>
      </c>
    </row>
    <row r="50" spans="1:11" ht="20.399999999999999" customHeight="1" x14ac:dyDescent="0.25">
      <c r="A50" s="4">
        <v>48</v>
      </c>
      <c r="B50" s="5">
        <v>3</v>
      </c>
      <c r="C50" s="6" t="s">
        <v>90</v>
      </c>
      <c r="D50" s="4" t="s">
        <v>12</v>
      </c>
      <c r="E50" s="5" t="s">
        <v>94</v>
      </c>
      <c r="F50" s="5" t="s">
        <v>73</v>
      </c>
      <c r="G50" s="5" t="s">
        <v>74</v>
      </c>
      <c r="H50" s="4" t="s">
        <v>16</v>
      </c>
      <c r="I50" s="7" t="s">
        <v>95</v>
      </c>
      <c r="J50" s="5" t="s">
        <v>95</v>
      </c>
    </row>
    <row r="51" spans="1:11" ht="20.399999999999999" customHeight="1" x14ac:dyDescent="0.25">
      <c r="A51" s="4">
        <v>49</v>
      </c>
      <c r="B51" s="5">
        <v>4</v>
      </c>
      <c r="C51" s="6" t="s">
        <v>90</v>
      </c>
      <c r="D51" s="4" t="s">
        <v>12</v>
      </c>
      <c r="E51" s="5" t="s">
        <v>96</v>
      </c>
      <c r="F51" s="5" t="s">
        <v>14</v>
      </c>
      <c r="G51" s="5" t="s">
        <v>15</v>
      </c>
      <c r="H51" s="4" t="s">
        <v>16</v>
      </c>
      <c r="I51" s="7" t="s">
        <v>97</v>
      </c>
      <c r="J51" s="5" t="s">
        <v>97</v>
      </c>
    </row>
    <row r="52" spans="1:11" ht="20.399999999999999" customHeight="1" x14ac:dyDescent="0.25">
      <c r="A52" s="4">
        <v>50</v>
      </c>
      <c r="B52" s="5">
        <v>5</v>
      </c>
      <c r="C52" s="6" t="s">
        <v>90</v>
      </c>
      <c r="D52" s="4" t="s">
        <v>12</v>
      </c>
      <c r="E52" s="4" t="s">
        <v>1051</v>
      </c>
      <c r="F52" s="4" t="s">
        <v>21</v>
      </c>
      <c r="G52" s="4" t="s">
        <v>1094</v>
      </c>
      <c r="H52" s="4" t="s">
        <v>16</v>
      </c>
      <c r="I52" s="4" t="s">
        <v>17</v>
      </c>
      <c r="J52" s="4" t="s">
        <v>99</v>
      </c>
    </row>
    <row r="53" spans="1:11" ht="20.399999999999999" customHeight="1" x14ac:dyDescent="0.25">
      <c r="A53" s="4">
        <v>51</v>
      </c>
      <c r="B53" s="5">
        <v>6</v>
      </c>
      <c r="C53" s="6" t="s">
        <v>90</v>
      </c>
      <c r="D53" s="4" t="s">
        <v>12</v>
      </c>
      <c r="E53" s="4" t="s">
        <v>1065</v>
      </c>
      <c r="F53" s="4" t="s">
        <v>14</v>
      </c>
      <c r="G53" s="4" t="s">
        <v>1094</v>
      </c>
      <c r="H53" s="4" t="s">
        <v>16</v>
      </c>
      <c r="I53" s="4" t="s">
        <v>17</v>
      </c>
      <c r="J53" s="4" t="s">
        <v>99</v>
      </c>
    </row>
    <row r="54" spans="1:11" ht="20.399999999999999" customHeight="1" x14ac:dyDescent="0.25">
      <c r="A54" s="4">
        <v>52</v>
      </c>
      <c r="B54" s="5">
        <v>7</v>
      </c>
      <c r="C54" s="6" t="s">
        <v>90</v>
      </c>
      <c r="D54" s="4" t="s">
        <v>12</v>
      </c>
      <c r="E54" s="5" t="s">
        <v>98</v>
      </c>
      <c r="F54" s="5" t="s">
        <v>14</v>
      </c>
      <c r="G54" s="5" t="s">
        <v>92</v>
      </c>
      <c r="H54" s="4" t="s">
        <v>16</v>
      </c>
      <c r="I54" s="7" t="s">
        <v>99</v>
      </c>
      <c r="J54" s="5" t="s">
        <v>99</v>
      </c>
    </row>
    <row r="55" spans="1:11" ht="20.399999999999999" customHeight="1" x14ac:dyDescent="0.25">
      <c r="A55" s="4">
        <v>53</v>
      </c>
      <c r="B55" s="5">
        <v>8</v>
      </c>
      <c r="C55" s="6" t="s">
        <v>90</v>
      </c>
      <c r="D55" s="4" t="s">
        <v>12</v>
      </c>
      <c r="E55" s="5" t="s">
        <v>100</v>
      </c>
      <c r="F55" s="5" t="s">
        <v>73</v>
      </c>
      <c r="G55" s="5" t="s">
        <v>74</v>
      </c>
      <c r="H55" s="4" t="s">
        <v>16</v>
      </c>
      <c r="I55" s="7" t="s">
        <v>101</v>
      </c>
      <c r="J55" s="5" t="s">
        <v>101</v>
      </c>
    </row>
    <row r="56" spans="1:11" ht="20.399999999999999" customHeight="1" x14ac:dyDescent="0.25">
      <c r="A56" s="4">
        <v>54</v>
      </c>
      <c r="B56" s="5">
        <v>9</v>
      </c>
      <c r="C56" s="6" t="s">
        <v>90</v>
      </c>
      <c r="D56" s="4" t="s">
        <v>12</v>
      </c>
      <c r="E56" s="4" t="s">
        <v>102</v>
      </c>
      <c r="F56" s="4" t="s">
        <v>103</v>
      </c>
      <c r="G56" s="4" t="s">
        <v>22</v>
      </c>
      <c r="H56" s="4" t="s">
        <v>16</v>
      </c>
      <c r="I56" s="4" t="s">
        <v>104</v>
      </c>
      <c r="J56" s="4" t="s">
        <v>105</v>
      </c>
      <c r="K56" s="8"/>
    </row>
    <row r="57" spans="1:11" ht="20.399999999999999" customHeight="1" x14ac:dyDescent="0.25">
      <c r="A57" s="4">
        <v>55</v>
      </c>
      <c r="B57" s="5">
        <v>10</v>
      </c>
      <c r="C57" s="6" t="s">
        <v>90</v>
      </c>
      <c r="D57" s="4" t="s">
        <v>12</v>
      </c>
      <c r="E57" s="4" t="s">
        <v>106</v>
      </c>
      <c r="F57" s="4" t="s">
        <v>107</v>
      </c>
      <c r="G57" s="4" t="s">
        <v>108</v>
      </c>
      <c r="H57" s="4" t="s">
        <v>109</v>
      </c>
      <c r="I57" s="4" t="s">
        <v>105</v>
      </c>
      <c r="J57" s="4" t="s">
        <v>105</v>
      </c>
      <c r="K57" s="8"/>
    </row>
    <row r="58" spans="1:11" ht="20.399999999999999" customHeight="1" x14ac:dyDescent="0.25">
      <c r="A58" s="4">
        <v>56</v>
      </c>
      <c r="B58" s="5">
        <v>11</v>
      </c>
      <c r="C58" s="6" t="s">
        <v>90</v>
      </c>
      <c r="D58" s="4" t="s">
        <v>12</v>
      </c>
      <c r="E58" s="5" t="s">
        <v>110</v>
      </c>
      <c r="F58" s="5" t="s">
        <v>103</v>
      </c>
      <c r="G58" s="5" t="s">
        <v>92</v>
      </c>
      <c r="H58" s="4" t="s">
        <v>16</v>
      </c>
      <c r="I58" s="7" t="s">
        <v>111</v>
      </c>
      <c r="J58" s="5" t="s">
        <v>112</v>
      </c>
    </row>
    <row r="59" spans="1:11" ht="20.399999999999999" customHeight="1" x14ac:dyDescent="0.25">
      <c r="A59" s="4">
        <v>57</v>
      </c>
      <c r="B59" s="5">
        <v>12</v>
      </c>
      <c r="C59" s="6" t="s">
        <v>90</v>
      </c>
      <c r="D59" s="4" t="s">
        <v>12</v>
      </c>
      <c r="E59" s="5" t="s">
        <v>113</v>
      </c>
      <c r="F59" s="5" t="s">
        <v>14</v>
      </c>
      <c r="G59" s="5" t="s">
        <v>92</v>
      </c>
      <c r="H59" s="4" t="s">
        <v>16</v>
      </c>
      <c r="I59" s="7" t="s">
        <v>114</v>
      </c>
      <c r="J59" s="5" t="s">
        <v>112</v>
      </c>
    </row>
    <row r="60" spans="1:11" ht="20.399999999999999" customHeight="1" x14ac:dyDescent="0.25">
      <c r="A60" s="4">
        <v>58</v>
      </c>
      <c r="B60" s="5">
        <v>13</v>
      </c>
      <c r="C60" s="6" t="s">
        <v>90</v>
      </c>
      <c r="D60" s="4" t="s">
        <v>12</v>
      </c>
      <c r="E60" s="5" t="s">
        <v>115</v>
      </c>
      <c r="F60" s="5" t="s">
        <v>14</v>
      </c>
      <c r="G60" s="5" t="s">
        <v>92</v>
      </c>
      <c r="H60" s="4" t="s">
        <v>16</v>
      </c>
      <c r="I60" s="7" t="s">
        <v>114</v>
      </c>
      <c r="J60" s="5" t="s">
        <v>112</v>
      </c>
    </row>
    <row r="61" spans="1:11" ht="20.399999999999999" customHeight="1" x14ac:dyDescent="0.25">
      <c r="A61" s="4">
        <v>59</v>
      </c>
      <c r="B61" s="4">
        <v>1</v>
      </c>
      <c r="C61" s="6" t="s">
        <v>116</v>
      </c>
      <c r="D61" s="4" t="s">
        <v>12</v>
      </c>
      <c r="E61" s="4" t="s">
        <v>117</v>
      </c>
      <c r="F61" s="4" t="s">
        <v>21</v>
      </c>
      <c r="G61" s="4" t="s">
        <v>22</v>
      </c>
      <c r="H61" s="4" t="s">
        <v>16</v>
      </c>
      <c r="I61" s="4" t="s">
        <v>118</v>
      </c>
      <c r="J61" s="4" t="s">
        <v>118</v>
      </c>
      <c r="K61" s="8"/>
    </row>
    <row r="62" spans="1:11" ht="20.399999999999999" customHeight="1" x14ac:dyDescent="0.25">
      <c r="A62" s="4">
        <v>60</v>
      </c>
      <c r="B62" s="4">
        <v>2</v>
      </c>
      <c r="C62" s="6" t="s">
        <v>116</v>
      </c>
      <c r="D62" s="4" t="s">
        <v>12</v>
      </c>
      <c r="E62" s="4" t="s">
        <v>119</v>
      </c>
      <c r="F62" s="4" t="s">
        <v>21</v>
      </c>
      <c r="G62" s="4" t="s">
        <v>22</v>
      </c>
      <c r="H62" s="4" t="s">
        <v>16</v>
      </c>
      <c r="I62" s="4" t="s">
        <v>120</v>
      </c>
      <c r="J62" s="4" t="s">
        <v>118</v>
      </c>
      <c r="K62" s="8"/>
    </row>
    <row r="63" spans="1:11" ht="20.399999999999999" customHeight="1" x14ac:dyDescent="0.25">
      <c r="A63" s="4">
        <v>61</v>
      </c>
      <c r="B63" s="4">
        <v>3</v>
      </c>
      <c r="C63" s="6" t="s">
        <v>116</v>
      </c>
      <c r="D63" s="4" t="s">
        <v>12</v>
      </c>
      <c r="E63" s="4" t="s">
        <v>121</v>
      </c>
      <c r="F63" s="4" t="s">
        <v>21</v>
      </c>
      <c r="G63" s="4" t="s">
        <v>122</v>
      </c>
      <c r="H63" s="4" t="s">
        <v>109</v>
      </c>
      <c r="I63" s="4" t="s">
        <v>123</v>
      </c>
      <c r="J63" s="4" t="s">
        <v>118</v>
      </c>
      <c r="K63" s="8"/>
    </row>
    <row r="64" spans="1:11" ht="20.399999999999999" customHeight="1" x14ac:dyDescent="0.25">
      <c r="A64" s="4">
        <v>62</v>
      </c>
      <c r="B64" s="4">
        <v>4</v>
      </c>
      <c r="C64" s="6" t="s">
        <v>116</v>
      </c>
      <c r="D64" s="4" t="s">
        <v>12</v>
      </c>
      <c r="E64" s="5" t="s">
        <v>124</v>
      </c>
      <c r="F64" s="5" t="s">
        <v>14</v>
      </c>
      <c r="G64" s="5" t="s">
        <v>15</v>
      </c>
      <c r="H64" s="4" t="s">
        <v>16</v>
      </c>
      <c r="I64" s="7" t="s">
        <v>125</v>
      </c>
      <c r="J64" s="5" t="s">
        <v>118</v>
      </c>
    </row>
    <row r="65" spans="1:11" ht="20.399999999999999" customHeight="1" x14ac:dyDescent="0.25">
      <c r="A65" s="4">
        <v>63</v>
      </c>
      <c r="B65" s="4">
        <v>5</v>
      </c>
      <c r="C65" s="6" t="s">
        <v>116</v>
      </c>
      <c r="D65" s="4" t="s">
        <v>12</v>
      </c>
      <c r="E65" s="5" t="s">
        <v>126</v>
      </c>
      <c r="F65" s="5" t="s">
        <v>14</v>
      </c>
      <c r="G65" s="5" t="s">
        <v>83</v>
      </c>
      <c r="H65" s="4" t="s">
        <v>16</v>
      </c>
      <c r="I65" s="7" t="s">
        <v>127</v>
      </c>
      <c r="J65" s="5" t="s">
        <v>128</v>
      </c>
    </row>
    <row r="66" spans="1:11" ht="20.399999999999999" customHeight="1" x14ac:dyDescent="0.25">
      <c r="A66" s="4">
        <v>64</v>
      </c>
      <c r="B66" s="4">
        <v>6</v>
      </c>
      <c r="C66" s="6" t="s">
        <v>116</v>
      </c>
      <c r="D66" s="4" t="s">
        <v>12</v>
      </c>
      <c r="E66" s="4" t="s">
        <v>862</v>
      </c>
      <c r="F66" s="4" t="s">
        <v>14</v>
      </c>
      <c r="G66" s="4" t="s">
        <v>1095</v>
      </c>
      <c r="H66" s="4" t="s">
        <v>16</v>
      </c>
      <c r="I66" s="4" t="s">
        <v>127</v>
      </c>
      <c r="J66" s="4" t="s">
        <v>128</v>
      </c>
    </row>
    <row r="67" spans="1:11" ht="20.399999999999999" customHeight="1" x14ac:dyDescent="0.25">
      <c r="A67" s="4">
        <v>65</v>
      </c>
      <c r="B67" s="4">
        <v>7</v>
      </c>
      <c r="C67" s="6" t="s">
        <v>116</v>
      </c>
      <c r="D67" s="4" t="s">
        <v>12</v>
      </c>
      <c r="E67" s="4" t="s">
        <v>129</v>
      </c>
      <c r="F67" s="4" t="s">
        <v>21</v>
      </c>
      <c r="G67" s="4" t="s">
        <v>22</v>
      </c>
      <c r="H67" s="4" t="s">
        <v>16</v>
      </c>
      <c r="I67" s="4" t="s">
        <v>130</v>
      </c>
      <c r="J67" s="4" t="s">
        <v>131</v>
      </c>
      <c r="K67" s="8"/>
    </row>
    <row r="68" spans="1:11" ht="20.399999999999999" customHeight="1" x14ac:dyDescent="0.25">
      <c r="A68" s="4">
        <v>66</v>
      </c>
      <c r="B68" s="4">
        <v>8</v>
      </c>
      <c r="C68" s="6" t="s">
        <v>116</v>
      </c>
      <c r="D68" s="4" t="s">
        <v>12</v>
      </c>
      <c r="E68" s="4" t="s">
        <v>132</v>
      </c>
      <c r="F68" s="4" t="s">
        <v>21</v>
      </c>
      <c r="G68" s="4" t="s">
        <v>122</v>
      </c>
      <c r="H68" s="4" t="s">
        <v>109</v>
      </c>
      <c r="I68" s="4" t="s">
        <v>133</v>
      </c>
      <c r="J68" s="4" t="s">
        <v>131</v>
      </c>
      <c r="K68" s="8"/>
    </row>
    <row r="69" spans="1:11" ht="20.399999999999999" customHeight="1" x14ac:dyDescent="0.25">
      <c r="A69" s="4">
        <v>67</v>
      </c>
      <c r="B69" s="4">
        <v>9</v>
      </c>
      <c r="C69" s="6" t="s">
        <v>116</v>
      </c>
      <c r="D69" s="4" t="s">
        <v>12</v>
      </c>
      <c r="E69" s="4" t="s">
        <v>134</v>
      </c>
      <c r="F69" s="4" t="s">
        <v>21</v>
      </c>
      <c r="G69" s="4" t="s">
        <v>22</v>
      </c>
      <c r="H69" s="4" t="s">
        <v>16</v>
      </c>
      <c r="I69" s="4" t="s">
        <v>135</v>
      </c>
      <c r="J69" s="4" t="s">
        <v>131</v>
      </c>
      <c r="K69" s="8"/>
    </row>
    <row r="70" spans="1:11" ht="20.399999999999999" customHeight="1" x14ac:dyDescent="0.25">
      <c r="A70" s="4">
        <v>68</v>
      </c>
      <c r="B70" s="4">
        <v>10</v>
      </c>
      <c r="C70" s="6" t="s">
        <v>116</v>
      </c>
      <c r="D70" s="4" t="s">
        <v>12</v>
      </c>
      <c r="E70" s="4" t="s">
        <v>136</v>
      </c>
      <c r="F70" s="4" t="s">
        <v>21</v>
      </c>
      <c r="G70" s="4" t="s">
        <v>22</v>
      </c>
      <c r="H70" s="4" t="s">
        <v>16</v>
      </c>
      <c r="I70" s="4" t="s">
        <v>137</v>
      </c>
      <c r="J70" s="4" t="s">
        <v>131</v>
      </c>
      <c r="K70" s="8"/>
    </row>
    <row r="71" spans="1:11" ht="20.399999999999999" customHeight="1" x14ac:dyDescent="0.25">
      <c r="A71" s="4">
        <v>69</v>
      </c>
      <c r="B71" s="4">
        <v>11</v>
      </c>
      <c r="C71" s="6" t="s">
        <v>116</v>
      </c>
      <c r="D71" s="4" t="s">
        <v>12</v>
      </c>
      <c r="E71" s="4" t="s">
        <v>1062</v>
      </c>
      <c r="F71" s="4" t="s">
        <v>14</v>
      </c>
      <c r="G71" s="4" t="s">
        <v>1094</v>
      </c>
      <c r="H71" s="4" t="s">
        <v>16</v>
      </c>
      <c r="I71" s="4" t="s">
        <v>791</v>
      </c>
      <c r="J71" s="4" t="s">
        <v>140</v>
      </c>
    </row>
    <row r="72" spans="1:11" ht="20.399999999999999" customHeight="1" x14ac:dyDescent="0.25">
      <c r="A72" s="4">
        <v>70</v>
      </c>
      <c r="B72" s="4">
        <v>12</v>
      </c>
      <c r="C72" s="6" t="s">
        <v>116</v>
      </c>
      <c r="D72" s="4" t="s">
        <v>12</v>
      </c>
      <c r="E72" s="4" t="s">
        <v>1054</v>
      </c>
      <c r="F72" s="4" t="s">
        <v>14</v>
      </c>
      <c r="G72" s="4" t="s">
        <v>1094</v>
      </c>
      <c r="H72" s="4" t="s">
        <v>16</v>
      </c>
      <c r="I72" s="4" t="s">
        <v>798</v>
      </c>
      <c r="J72" s="4" t="s">
        <v>140</v>
      </c>
    </row>
    <row r="73" spans="1:11" ht="20.399999999999999" customHeight="1" x14ac:dyDescent="0.25">
      <c r="A73" s="4">
        <v>71</v>
      </c>
      <c r="B73" s="4">
        <v>13</v>
      </c>
      <c r="C73" s="6" t="s">
        <v>116</v>
      </c>
      <c r="D73" s="4" t="s">
        <v>12</v>
      </c>
      <c r="E73" s="4" t="s">
        <v>1053</v>
      </c>
      <c r="F73" s="4" t="s">
        <v>14</v>
      </c>
      <c r="G73" s="4" t="s">
        <v>1094</v>
      </c>
      <c r="H73" s="4" t="s">
        <v>16</v>
      </c>
      <c r="I73" s="4" t="s">
        <v>1081</v>
      </c>
      <c r="J73" s="4" t="s">
        <v>140</v>
      </c>
    </row>
    <row r="74" spans="1:11" ht="20.399999999999999" customHeight="1" x14ac:dyDescent="0.25">
      <c r="A74" s="4">
        <v>72</v>
      </c>
      <c r="B74" s="4">
        <v>14</v>
      </c>
      <c r="C74" s="6" t="s">
        <v>116</v>
      </c>
      <c r="D74" s="4" t="s">
        <v>12</v>
      </c>
      <c r="E74" s="5" t="s">
        <v>138</v>
      </c>
      <c r="F74" s="5" t="s">
        <v>14</v>
      </c>
      <c r="G74" s="5" t="s">
        <v>15</v>
      </c>
      <c r="H74" s="4" t="s">
        <v>16</v>
      </c>
      <c r="I74" s="7" t="s">
        <v>139</v>
      </c>
      <c r="J74" s="5" t="s">
        <v>140</v>
      </c>
    </row>
    <row r="75" spans="1:11" ht="20.399999999999999" customHeight="1" x14ac:dyDescent="0.25">
      <c r="A75" s="4">
        <v>73</v>
      </c>
      <c r="B75" s="4">
        <v>15</v>
      </c>
      <c r="C75" s="6" t="s">
        <v>116</v>
      </c>
      <c r="D75" s="4" t="s">
        <v>12</v>
      </c>
      <c r="E75" s="4" t="s">
        <v>1078</v>
      </c>
      <c r="F75" s="4" t="s">
        <v>14</v>
      </c>
      <c r="G75" s="4" t="s">
        <v>1095</v>
      </c>
      <c r="H75" s="4" t="s">
        <v>16</v>
      </c>
      <c r="I75" s="4" t="s">
        <v>793</v>
      </c>
      <c r="J75" s="4" t="s">
        <v>140</v>
      </c>
    </row>
    <row r="76" spans="1:11" ht="20.399999999999999" customHeight="1" x14ac:dyDescent="0.25">
      <c r="A76" s="4">
        <v>74</v>
      </c>
      <c r="B76" s="4">
        <v>16</v>
      </c>
      <c r="C76" s="6" t="s">
        <v>116</v>
      </c>
      <c r="D76" s="4" t="s">
        <v>12</v>
      </c>
      <c r="E76" s="5" t="s">
        <v>141</v>
      </c>
      <c r="F76" s="5" t="s">
        <v>14</v>
      </c>
      <c r="G76" s="5" t="s">
        <v>15</v>
      </c>
      <c r="H76" s="4" t="s">
        <v>16</v>
      </c>
      <c r="I76" s="7" t="s">
        <v>140</v>
      </c>
      <c r="J76" s="5" t="s">
        <v>140</v>
      </c>
    </row>
    <row r="77" spans="1:11" ht="20.399999999999999" customHeight="1" x14ac:dyDescent="0.25">
      <c r="A77" s="4">
        <v>75</v>
      </c>
      <c r="B77" s="4">
        <v>17</v>
      </c>
      <c r="C77" s="6" t="s">
        <v>116</v>
      </c>
      <c r="D77" s="4" t="s">
        <v>12</v>
      </c>
      <c r="E77" s="4" t="s">
        <v>142</v>
      </c>
      <c r="F77" s="4" t="s">
        <v>21</v>
      </c>
      <c r="G77" s="4" t="s">
        <v>22</v>
      </c>
      <c r="H77" s="4" t="s">
        <v>16</v>
      </c>
      <c r="I77" s="4" t="s">
        <v>143</v>
      </c>
      <c r="J77" s="4" t="s">
        <v>140</v>
      </c>
      <c r="K77" s="8"/>
    </row>
    <row r="78" spans="1:11" ht="20.399999999999999" customHeight="1" x14ac:dyDescent="0.25">
      <c r="A78" s="4">
        <v>76</v>
      </c>
      <c r="B78" s="4">
        <v>18</v>
      </c>
      <c r="C78" s="6" t="s">
        <v>116</v>
      </c>
      <c r="D78" s="4" t="s">
        <v>12</v>
      </c>
      <c r="E78" s="5" t="s">
        <v>144</v>
      </c>
      <c r="F78" s="5" t="s">
        <v>14</v>
      </c>
      <c r="G78" s="5" t="s">
        <v>15</v>
      </c>
      <c r="H78" s="4" t="s">
        <v>16</v>
      </c>
      <c r="I78" s="7" t="s">
        <v>143</v>
      </c>
      <c r="J78" s="5" t="s">
        <v>140</v>
      </c>
    </row>
    <row r="79" spans="1:11" ht="20.399999999999999" customHeight="1" x14ac:dyDescent="0.25">
      <c r="A79" s="4">
        <v>77</v>
      </c>
      <c r="B79" s="4">
        <v>19</v>
      </c>
      <c r="C79" s="6" t="s">
        <v>116</v>
      </c>
      <c r="D79" s="4" t="s">
        <v>12</v>
      </c>
      <c r="E79" s="4" t="s">
        <v>1052</v>
      </c>
      <c r="F79" s="4" t="s">
        <v>14</v>
      </c>
      <c r="G79" s="4" t="s">
        <v>1094</v>
      </c>
      <c r="H79" s="4" t="s">
        <v>16</v>
      </c>
      <c r="I79" s="4" t="s">
        <v>979</v>
      </c>
      <c r="J79" s="4" t="s">
        <v>140</v>
      </c>
    </row>
    <row r="80" spans="1:11" ht="20.399999999999999" customHeight="1" x14ac:dyDescent="0.25">
      <c r="A80" s="4">
        <v>78</v>
      </c>
      <c r="B80" s="5">
        <v>1</v>
      </c>
      <c r="C80" s="5" t="s">
        <v>145</v>
      </c>
      <c r="D80" s="4" t="s">
        <v>12</v>
      </c>
      <c r="E80" s="5" t="s">
        <v>146</v>
      </c>
      <c r="F80" s="5" t="s">
        <v>14</v>
      </c>
      <c r="G80" s="5" t="s">
        <v>15</v>
      </c>
      <c r="H80" s="4" t="s">
        <v>16</v>
      </c>
      <c r="I80" s="7" t="s">
        <v>147</v>
      </c>
      <c r="J80" s="5" t="s">
        <v>148</v>
      </c>
    </row>
    <row r="81" spans="1:11" ht="20.399999999999999" customHeight="1" x14ac:dyDescent="0.25">
      <c r="A81" s="4">
        <v>79</v>
      </c>
      <c r="B81" s="5">
        <v>2</v>
      </c>
      <c r="C81" s="5" t="s">
        <v>145</v>
      </c>
      <c r="D81" s="4" t="s">
        <v>12</v>
      </c>
      <c r="E81" s="5" t="s">
        <v>149</v>
      </c>
      <c r="F81" s="5" t="s">
        <v>14</v>
      </c>
      <c r="G81" s="5" t="s">
        <v>15</v>
      </c>
      <c r="H81" s="4" t="s">
        <v>16</v>
      </c>
      <c r="I81" s="7" t="s">
        <v>147</v>
      </c>
      <c r="J81" s="5" t="s">
        <v>148</v>
      </c>
    </row>
    <row r="82" spans="1:11" ht="20.399999999999999" customHeight="1" x14ac:dyDescent="0.25">
      <c r="A82" s="4">
        <v>80</v>
      </c>
      <c r="B82" s="5">
        <v>3</v>
      </c>
      <c r="C82" s="5" t="s">
        <v>145</v>
      </c>
      <c r="D82" s="4" t="s">
        <v>12</v>
      </c>
      <c r="E82" s="5" t="s">
        <v>150</v>
      </c>
      <c r="F82" s="5" t="s">
        <v>14</v>
      </c>
      <c r="G82" s="5" t="s">
        <v>15</v>
      </c>
      <c r="H82" s="4" t="s">
        <v>16</v>
      </c>
      <c r="I82" s="7" t="s">
        <v>151</v>
      </c>
      <c r="J82" s="5" t="s">
        <v>148</v>
      </c>
    </row>
    <row r="83" spans="1:11" ht="20.399999999999999" customHeight="1" x14ac:dyDescent="0.25">
      <c r="A83" s="4">
        <v>81</v>
      </c>
      <c r="B83" s="5">
        <v>4</v>
      </c>
      <c r="C83" s="6" t="s">
        <v>145</v>
      </c>
      <c r="D83" s="4" t="s">
        <v>12</v>
      </c>
      <c r="E83" s="4" t="s">
        <v>1077</v>
      </c>
      <c r="F83" s="4" t="s">
        <v>14</v>
      </c>
      <c r="G83" s="4" t="s">
        <v>1095</v>
      </c>
      <c r="H83" s="4" t="s">
        <v>16</v>
      </c>
      <c r="I83" s="4" t="s">
        <v>1092</v>
      </c>
      <c r="J83" s="4" t="s">
        <v>992</v>
      </c>
    </row>
    <row r="84" spans="1:11" ht="20.399999999999999" customHeight="1" x14ac:dyDescent="0.25">
      <c r="A84" s="4">
        <v>82</v>
      </c>
      <c r="B84" s="5">
        <v>5</v>
      </c>
      <c r="C84" s="6" t="s">
        <v>145</v>
      </c>
      <c r="D84" s="4" t="s">
        <v>12</v>
      </c>
      <c r="E84" s="4" t="s">
        <v>1079</v>
      </c>
      <c r="F84" s="4" t="s">
        <v>14</v>
      </c>
      <c r="G84" s="4" t="s">
        <v>1095</v>
      </c>
      <c r="H84" s="4" t="s">
        <v>16</v>
      </c>
      <c r="I84" s="4" t="s">
        <v>1093</v>
      </c>
      <c r="J84" s="4" t="s">
        <v>992</v>
      </c>
    </row>
    <row r="85" spans="1:11" ht="20.399999999999999" customHeight="1" x14ac:dyDescent="0.25">
      <c r="A85" s="4">
        <v>83</v>
      </c>
      <c r="B85" s="5">
        <v>6</v>
      </c>
      <c r="C85" s="6" t="s">
        <v>145</v>
      </c>
      <c r="D85" s="4" t="s">
        <v>12</v>
      </c>
      <c r="E85" s="4" t="s">
        <v>1050</v>
      </c>
      <c r="F85" s="4" t="s">
        <v>21</v>
      </c>
      <c r="G85" s="4" t="s">
        <v>1094</v>
      </c>
      <c r="H85" s="4" t="s">
        <v>16</v>
      </c>
      <c r="I85" s="4" t="s">
        <v>1080</v>
      </c>
      <c r="J85" s="4" t="s">
        <v>992</v>
      </c>
    </row>
    <row r="86" spans="1:11" ht="20.399999999999999" customHeight="1" x14ac:dyDescent="0.25">
      <c r="A86" s="4">
        <v>84</v>
      </c>
      <c r="B86" s="5">
        <v>7</v>
      </c>
      <c r="C86" s="6" t="s">
        <v>145</v>
      </c>
      <c r="D86" s="4" t="s">
        <v>12</v>
      </c>
      <c r="E86" s="4" t="s">
        <v>152</v>
      </c>
      <c r="F86" s="4" t="s">
        <v>21</v>
      </c>
      <c r="G86" s="4" t="s">
        <v>22</v>
      </c>
      <c r="H86" s="4" t="s">
        <v>16</v>
      </c>
      <c r="I86" s="4" t="s">
        <v>153</v>
      </c>
      <c r="J86" s="4" t="s">
        <v>154</v>
      </c>
      <c r="K86" s="8"/>
    </row>
    <row r="87" spans="1:11" ht="20.399999999999999" customHeight="1" x14ac:dyDescent="0.25">
      <c r="A87" s="4">
        <v>85</v>
      </c>
      <c r="B87" s="5">
        <v>8</v>
      </c>
      <c r="C87" s="5" t="s">
        <v>145</v>
      </c>
      <c r="D87" s="4" t="s">
        <v>12</v>
      </c>
      <c r="E87" s="5" t="s">
        <v>155</v>
      </c>
      <c r="F87" s="5" t="s">
        <v>14</v>
      </c>
      <c r="G87" s="5" t="s">
        <v>15</v>
      </c>
      <c r="H87" s="4" t="s">
        <v>16</v>
      </c>
      <c r="I87" s="7" t="s">
        <v>153</v>
      </c>
      <c r="J87" s="5" t="s">
        <v>154</v>
      </c>
    </row>
    <row r="88" spans="1:11" ht="20.399999999999999" customHeight="1" x14ac:dyDescent="0.25">
      <c r="A88" s="4">
        <v>86</v>
      </c>
      <c r="B88" s="5">
        <v>9</v>
      </c>
      <c r="C88" s="5" t="s">
        <v>145</v>
      </c>
      <c r="D88" s="4" t="s">
        <v>12</v>
      </c>
      <c r="E88" s="5" t="s">
        <v>156</v>
      </c>
      <c r="F88" s="5" t="s">
        <v>14</v>
      </c>
      <c r="G88" s="5" t="s">
        <v>15</v>
      </c>
      <c r="H88" s="4" t="s">
        <v>16</v>
      </c>
      <c r="I88" s="7" t="s">
        <v>153</v>
      </c>
      <c r="J88" s="5" t="s">
        <v>154</v>
      </c>
    </row>
    <row r="89" spans="1:11" ht="20.399999999999999" customHeight="1" x14ac:dyDescent="0.25">
      <c r="A89" s="4">
        <v>87</v>
      </c>
      <c r="B89" s="5">
        <v>10</v>
      </c>
      <c r="C89" s="5" t="s">
        <v>145</v>
      </c>
      <c r="D89" s="4" t="s">
        <v>12</v>
      </c>
      <c r="E89" s="5" t="s">
        <v>157</v>
      </c>
      <c r="F89" s="5" t="s">
        <v>14</v>
      </c>
      <c r="G89" s="5" t="s">
        <v>15</v>
      </c>
      <c r="H89" s="4" t="s">
        <v>16</v>
      </c>
      <c r="I89" s="7" t="s">
        <v>153</v>
      </c>
      <c r="J89" s="5" t="s">
        <v>154</v>
      </c>
    </row>
    <row r="90" spans="1:11" ht="20.399999999999999" customHeight="1" x14ac:dyDescent="0.25">
      <c r="A90" s="4">
        <v>88</v>
      </c>
      <c r="B90" s="4">
        <v>1</v>
      </c>
      <c r="C90" s="5" t="s">
        <v>158</v>
      </c>
      <c r="D90" s="4" t="s">
        <v>12</v>
      </c>
      <c r="E90" s="5" t="s">
        <v>159</v>
      </c>
      <c r="F90" s="5" t="s">
        <v>14</v>
      </c>
      <c r="G90" s="5" t="s">
        <v>83</v>
      </c>
      <c r="H90" s="4" t="s">
        <v>16</v>
      </c>
      <c r="I90" s="7" t="s">
        <v>160</v>
      </c>
      <c r="J90" s="5" t="s">
        <v>161</v>
      </c>
    </row>
    <row r="91" spans="1:11" ht="20.399999999999999" customHeight="1" x14ac:dyDescent="0.25">
      <c r="A91" s="4">
        <v>89</v>
      </c>
      <c r="B91" s="4">
        <v>2</v>
      </c>
      <c r="C91" s="5" t="s">
        <v>158</v>
      </c>
      <c r="D91" s="4" t="s">
        <v>12</v>
      </c>
      <c r="E91" s="4" t="s">
        <v>1059</v>
      </c>
      <c r="F91" s="4" t="s">
        <v>14</v>
      </c>
      <c r="G91" s="4" t="s">
        <v>1094</v>
      </c>
      <c r="H91" s="4" t="s">
        <v>16</v>
      </c>
      <c r="I91" s="4" t="s">
        <v>160</v>
      </c>
      <c r="J91" s="4" t="s">
        <v>161</v>
      </c>
    </row>
    <row r="92" spans="1:11" ht="20.399999999999999" customHeight="1" x14ac:dyDescent="0.25">
      <c r="A92" s="4">
        <v>90</v>
      </c>
      <c r="B92" s="4">
        <v>3</v>
      </c>
      <c r="C92" s="5" t="s">
        <v>158</v>
      </c>
      <c r="D92" s="4" t="s">
        <v>12</v>
      </c>
      <c r="E92" s="5" t="s">
        <v>162</v>
      </c>
      <c r="F92" s="5" t="s">
        <v>14</v>
      </c>
      <c r="G92" s="5" t="s">
        <v>15</v>
      </c>
      <c r="H92" s="4" t="s">
        <v>16</v>
      </c>
      <c r="I92" s="7" t="s">
        <v>163</v>
      </c>
      <c r="J92" s="5" t="s">
        <v>161</v>
      </c>
    </row>
    <row r="93" spans="1:11" ht="20.399999999999999" customHeight="1" x14ac:dyDescent="0.25">
      <c r="A93" s="4">
        <v>91</v>
      </c>
      <c r="B93" s="4">
        <v>4</v>
      </c>
      <c r="C93" s="5" t="s">
        <v>158</v>
      </c>
      <c r="D93" s="4" t="s">
        <v>12</v>
      </c>
      <c r="E93" s="4" t="s">
        <v>164</v>
      </c>
      <c r="F93" s="4" t="s">
        <v>21</v>
      </c>
      <c r="G93" s="4" t="s">
        <v>22</v>
      </c>
      <c r="H93" s="4" t="s">
        <v>16</v>
      </c>
      <c r="I93" s="4" t="s">
        <v>165</v>
      </c>
      <c r="J93" s="4" t="s">
        <v>161</v>
      </c>
      <c r="K93" s="8"/>
    </row>
    <row r="94" spans="1:11" ht="20.399999999999999" customHeight="1" x14ac:dyDescent="0.25">
      <c r="A94" s="4">
        <v>92</v>
      </c>
      <c r="B94" s="4">
        <v>5</v>
      </c>
      <c r="C94" s="5" t="s">
        <v>158</v>
      </c>
      <c r="D94" s="4" t="s">
        <v>12</v>
      </c>
      <c r="E94" s="4" t="s">
        <v>166</v>
      </c>
      <c r="F94" s="4" t="s">
        <v>21</v>
      </c>
      <c r="G94" s="4" t="s">
        <v>22</v>
      </c>
      <c r="H94" s="4" t="s">
        <v>16</v>
      </c>
      <c r="I94" s="4" t="s">
        <v>161</v>
      </c>
      <c r="J94" s="4" t="s">
        <v>161</v>
      </c>
      <c r="K94" s="8"/>
    </row>
    <row r="95" spans="1:11" ht="20.399999999999999" customHeight="1" x14ac:dyDescent="0.25">
      <c r="A95" s="4">
        <v>93</v>
      </c>
      <c r="B95" s="4">
        <v>6</v>
      </c>
      <c r="C95" s="5" t="s">
        <v>158</v>
      </c>
      <c r="D95" s="4" t="s">
        <v>12</v>
      </c>
      <c r="E95" s="5" t="s">
        <v>167</v>
      </c>
      <c r="F95" s="5" t="s">
        <v>14</v>
      </c>
      <c r="G95" s="5" t="s">
        <v>83</v>
      </c>
      <c r="H95" s="4" t="s">
        <v>16</v>
      </c>
      <c r="I95" s="7" t="s">
        <v>168</v>
      </c>
      <c r="J95" s="5" t="s">
        <v>161</v>
      </c>
    </row>
    <row r="96" spans="1:11" ht="20.399999999999999" customHeight="1" x14ac:dyDescent="0.25">
      <c r="A96" s="4">
        <v>94</v>
      </c>
      <c r="B96" s="4">
        <v>7</v>
      </c>
      <c r="C96" s="5" t="s">
        <v>158</v>
      </c>
      <c r="D96" s="4" t="s">
        <v>12</v>
      </c>
      <c r="E96" s="5" t="s">
        <v>169</v>
      </c>
      <c r="F96" s="5" t="s">
        <v>14</v>
      </c>
      <c r="G96" s="5" t="s">
        <v>15</v>
      </c>
      <c r="H96" s="4" t="s">
        <v>16</v>
      </c>
      <c r="I96" s="7" t="s">
        <v>170</v>
      </c>
      <c r="J96" s="5" t="s">
        <v>161</v>
      </c>
    </row>
    <row r="97" spans="1:11" ht="20.399999999999999" customHeight="1" x14ac:dyDescent="0.25">
      <c r="A97" s="4">
        <v>95</v>
      </c>
      <c r="B97" s="4">
        <v>8</v>
      </c>
      <c r="C97" s="5" t="s">
        <v>158</v>
      </c>
      <c r="D97" s="4" t="s">
        <v>12</v>
      </c>
      <c r="E97" s="4" t="s">
        <v>1075</v>
      </c>
      <c r="F97" s="4" t="s">
        <v>14</v>
      </c>
      <c r="G97" s="4" t="s">
        <v>1095</v>
      </c>
      <c r="H97" s="4" t="s">
        <v>16</v>
      </c>
      <c r="I97" s="4" t="s">
        <v>833</v>
      </c>
      <c r="J97" s="4" t="s">
        <v>161</v>
      </c>
    </row>
    <row r="98" spans="1:11" ht="20.399999999999999" customHeight="1" x14ac:dyDescent="0.25">
      <c r="A98" s="4">
        <v>96</v>
      </c>
      <c r="B98" s="4">
        <v>1</v>
      </c>
      <c r="C98" s="6" t="s">
        <v>171</v>
      </c>
      <c r="D98" s="4" t="s">
        <v>12</v>
      </c>
      <c r="E98" s="4" t="s">
        <v>1069</v>
      </c>
      <c r="F98" s="4" t="s">
        <v>14</v>
      </c>
      <c r="G98" s="4" t="s">
        <v>1094</v>
      </c>
      <c r="H98" s="4" t="s">
        <v>16</v>
      </c>
      <c r="I98" s="4" t="s">
        <v>1088</v>
      </c>
      <c r="J98" s="4" t="s">
        <v>1089</v>
      </c>
    </row>
    <row r="99" spans="1:11" ht="20.399999999999999" customHeight="1" x14ac:dyDescent="0.25">
      <c r="A99" s="4">
        <v>97</v>
      </c>
      <c r="B99" s="4">
        <v>2</v>
      </c>
      <c r="C99" s="6" t="s">
        <v>171</v>
      </c>
      <c r="D99" s="4" t="s">
        <v>12</v>
      </c>
      <c r="E99" s="5" t="s">
        <v>172</v>
      </c>
      <c r="F99" s="5" t="s">
        <v>14</v>
      </c>
      <c r="G99" s="5" t="s">
        <v>62</v>
      </c>
      <c r="H99" s="4" t="s">
        <v>16</v>
      </c>
      <c r="I99" s="7" t="s">
        <v>173</v>
      </c>
      <c r="J99" s="5" t="s">
        <v>173</v>
      </c>
    </row>
    <row r="100" spans="1:11" ht="20.399999999999999" customHeight="1" x14ac:dyDescent="0.25">
      <c r="A100" s="4">
        <v>98</v>
      </c>
      <c r="B100" s="4">
        <v>3</v>
      </c>
      <c r="C100" s="6" t="s">
        <v>171</v>
      </c>
      <c r="D100" s="4" t="s">
        <v>12</v>
      </c>
      <c r="E100" s="4" t="s">
        <v>174</v>
      </c>
      <c r="F100" s="4" t="s">
        <v>175</v>
      </c>
      <c r="G100" s="4" t="s">
        <v>108</v>
      </c>
      <c r="H100" s="4" t="s">
        <v>109</v>
      </c>
      <c r="I100" s="4" t="s">
        <v>173</v>
      </c>
      <c r="J100" s="4" t="s">
        <v>173</v>
      </c>
      <c r="K100" s="8"/>
    </row>
    <row r="101" spans="1:11" ht="20.399999999999999" customHeight="1" x14ac:dyDescent="0.25">
      <c r="A101" s="4">
        <v>99</v>
      </c>
      <c r="B101" s="4">
        <v>4</v>
      </c>
      <c r="C101" s="6" t="s">
        <v>171</v>
      </c>
      <c r="D101" s="4" t="s">
        <v>12</v>
      </c>
      <c r="E101" s="5" t="s">
        <v>176</v>
      </c>
      <c r="F101" s="5" t="s">
        <v>14</v>
      </c>
      <c r="G101" s="5" t="s">
        <v>15</v>
      </c>
      <c r="H101" s="4" t="s">
        <v>16</v>
      </c>
      <c r="I101" s="7" t="s">
        <v>177</v>
      </c>
      <c r="J101" s="5" t="s">
        <v>173</v>
      </c>
    </row>
    <row r="102" spans="1:11" ht="20.399999999999999" customHeight="1" x14ac:dyDescent="0.25">
      <c r="A102" s="4">
        <v>100</v>
      </c>
      <c r="B102" s="4">
        <v>5</v>
      </c>
      <c r="C102" s="6" t="s">
        <v>171</v>
      </c>
      <c r="D102" s="4" t="s">
        <v>12</v>
      </c>
      <c r="E102" s="5" t="s">
        <v>178</v>
      </c>
      <c r="F102" s="5" t="s">
        <v>14</v>
      </c>
      <c r="G102" s="5" t="s">
        <v>15</v>
      </c>
      <c r="H102" s="4" t="s">
        <v>16</v>
      </c>
      <c r="I102" s="7" t="s">
        <v>179</v>
      </c>
      <c r="J102" s="5" t="s">
        <v>173</v>
      </c>
    </row>
    <row r="103" spans="1:11" ht="20.399999999999999" customHeight="1" x14ac:dyDescent="0.25">
      <c r="A103" s="4">
        <v>101</v>
      </c>
      <c r="B103" s="4">
        <v>6</v>
      </c>
      <c r="C103" s="6" t="s">
        <v>171</v>
      </c>
      <c r="D103" s="4" t="s">
        <v>12</v>
      </c>
      <c r="E103" s="4" t="s">
        <v>1066</v>
      </c>
      <c r="F103" s="4" t="s">
        <v>911</v>
      </c>
      <c r="G103" s="4" t="s">
        <v>1094</v>
      </c>
      <c r="H103" s="4" t="s">
        <v>16</v>
      </c>
      <c r="I103" s="4" t="s">
        <v>1011</v>
      </c>
      <c r="J103" s="4" t="s">
        <v>184</v>
      </c>
    </row>
    <row r="104" spans="1:11" ht="20.399999999999999" customHeight="1" x14ac:dyDescent="0.25">
      <c r="A104" s="4">
        <v>102</v>
      </c>
      <c r="B104" s="4">
        <v>7</v>
      </c>
      <c r="C104" s="6" t="s">
        <v>171</v>
      </c>
      <c r="D104" s="4" t="s">
        <v>12</v>
      </c>
      <c r="E104" s="5" t="s">
        <v>180</v>
      </c>
      <c r="F104" s="5" t="s">
        <v>181</v>
      </c>
      <c r="G104" s="5" t="s">
        <v>182</v>
      </c>
      <c r="H104" s="5" t="s">
        <v>183</v>
      </c>
      <c r="I104" s="7" t="s">
        <v>184</v>
      </c>
      <c r="J104" s="5" t="s">
        <v>184</v>
      </c>
    </row>
    <row r="105" spans="1:11" ht="20.399999999999999" customHeight="1" x14ac:dyDescent="0.25">
      <c r="A105" s="4">
        <v>103</v>
      </c>
      <c r="B105" s="4">
        <v>8</v>
      </c>
      <c r="C105" s="6" t="s">
        <v>171</v>
      </c>
      <c r="D105" s="4" t="s">
        <v>12</v>
      </c>
      <c r="E105" s="5" t="s">
        <v>185</v>
      </c>
      <c r="F105" s="5" t="s">
        <v>186</v>
      </c>
      <c r="G105" s="5" t="s">
        <v>182</v>
      </c>
      <c r="H105" s="4" t="s">
        <v>16</v>
      </c>
      <c r="I105" s="7" t="s">
        <v>187</v>
      </c>
      <c r="J105" s="5" t="s">
        <v>184</v>
      </c>
    </row>
    <row r="106" spans="1:11" ht="20.399999999999999" customHeight="1" x14ac:dyDescent="0.25">
      <c r="A106" s="4">
        <v>104</v>
      </c>
      <c r="B106" s="4">
        <v>9</v>
      </c>
      <c r="C106" s="6" t="s">
        <v>171</v>
      </c>
      <c r="D106" s="4" t="s">
        <v>12</v>
      </c>
      <c r="E106" s="5" t="s">
        <v>188</v>
      </c>
      <c r="F106" s="5" t="s">
        <v>186</v>
      </c>
      <c r="G106" s="5" t="s">
        <v>182</v>
      </c>
      <c r="H106" s="4" t="s">
        <v>16</v>
      </c>
      <c r="I106" s="7" t="s">
        <v>187</v>
      </c>
      <c r="J106" s="5" t="s">
        <v>184</v>
      </c>
    </row>
    <row r="107" spans="1:11" ht="20.399999999999999" customHeight="1" x14ac:dyDescent="0.25">
      <c r="A107" s="4">
        <v>105</v>
      </c>
      <c r="B107" s="4">
        <v>10</v>
      </c>
      <c r="C107" s="6" t="s">
        <v>171</v>
      </c>
      <c r="D107" s="4" t="s">
        <v>12</v>
      </c>
      <c r="E107" s="4" t="s">
        <v>1071</v>
      </c>
      <c r="F107" s="4" t="s">
        <v>911</v>
      </c>
      <c r="G107" s="4" t="s">
        <v>1094</v>
      </c>
      <c r="H107" s="4" t="s">
        <v>16</v>
      </c>
      <c r="I107" s="4" t="s">
        <v>1090</v>
      </c>
      <c r="J107" s="4" t="s">
        <v>1014</v>
      </c>
    </row>
    <row r="108" spans="1:11" ht="20.399999999999999" customHeight="1" x14ac:dyDescent="0.25">
      <c r="A108" s="4">
        <v>106</v>
      </c>
      <c r="B108" s="4">
        <v>11</v>
      </c>
      <c r="C108" s="6" t="s">
        <v>171</v>
      </c>
      <c r="D108" s="4" t="s">
        <v>12</v>
      </c>
      <c r="E108" s="4" t="s">
        <v>95</v>
      </c>
      <c r="F108" s="4" t="s">
        <v>911</v>
      </c>
      <c r="G108" s="4" t="s">
        <v>1094</v>
      </c>
      <c r="H108" s="4" t="s">
        <v>16</v>
      </c>
      <c r="I108" s="4" t="s">
        <v>1090</v>
      </c>
      <c r="J108" s="4" t="s">
        <v>1014</v>
      </c>
    </row>
    <row r="109" spans="1:11" ht="20.399999999999999" customHeight="1" x14ac:dyDescent="0.25">
      <c r="A109" s="4">
        <v>107</v>
      </c>
      <c r="B109" s="4">
        <v>12</v>
      </c>
      <c r="C109" s="6" t="s">
        <v>171</v>
      </c>
      <c r="D109" s="4" t="s">
        <v>12</v>
      </c>
      <c r="E109" s="4" t="s">
        <v>1072</v>
      </c>
      <c r="F109" s="4" t="s">
        <v>911</v>
      </c>
      <c r="G109" s="4" t="s">
        <v>1094</v>
      </c>
      <c r="H109" s="4" t="s">
        <v>16</v>
      </c>
      <c r="I109" s="4" t="s">
        <v>857</v>
      </c>
      <c r="J109" s="4" t="s">
        <v>857</v>
      </c>
    </row>
    <row r="110" spans="1:11" ht="20.399999999999999" customHeight="1" x14ac:dyDescent="0.25">
      <c r="A110" s="4">
        <v>108</v>
      </c>
      <c r="B110" s="4">
        <v>13</v>
      </c>
      <c r="C110" s="6" t="s">
        <v>171</v>
      </c>
      <c r="D110" s="4" t="s">
        <v>12</v>
      </c>
      <c r="E110" s="4" t="s">
        <v>1055</v>
      </c>
      <c r="F110" s="4" t="s">
        <v>14</v>
      </c>
      <c r="G110" s="4" t="s">
        <v>1094</v>
      </c>
      <c r="H110" s="4" t="s">
        <v>16</v>
      </c>
      <c r="I110" s="4" t="s">
        <v>1082</v>
      </c>
      <c r="J110" s="4" t="s">
        <v>1083</v>
      </c>
    </row>
    <row r="111" spans="1:11" ht="20.399999999999999" customHeight="1" x14ac:dyDescent="0.25">
      <c r="A111" s="4">
        <v>109</v>
      </c>
      <c r="B111" s="4">
        <v>1</v>
      </c>
      <c r="C111" s="6" t="s">
        <v>189</v>
      </c>
      <c r="D111" s="4" t="s">
        <v>12</v>
      </c>
      <c r="E111" s="4" t="s">
        <v>190</v>
      </c>
      <c r="F111" s="4" t="s">
        <v>103</v>
      </c>
      <c r="G111" s="4" t="s">
        <v>22</v>
      </c>
      <c r="H111" s="4" t="s">
        <v>16</v>
      </c>
      <c r="I111" s="4" t="s">
        <v>191</v>
      </c>
      <c r="J111" s="4" t="s">
        <v>191</v>
      </c>
      <c r="K111" s="8"/>
    </row>
    <row r="112" spans="1:11" ht="20.399999999999999" customHeight="1" x14ac:dyDescent="0.25">
      <c r="A112" s="4">
        <v>110</v>
      </c>
      <c r="B112" s="4">
        <v>2</v>
      </c>
      <c r="C112" s="6" t="s">
        <v>189</v>
      </c>
      <c r="D112" s="4" t="s">
        <v>12</v>
      </c>
      <c r="E112" s="5" t="s">
        <v>192</v>
      </c>
      <c r="F112" s="5" t="s">
        <v>14</v>
      </c>
      <c r="G112" s="5" t="s">
        <v>193</v>
      </c>
      <c r="H112" s="4" t="s">
        <v>16</v>
      </c>
      <c r="I112" s="7" t="s">
        <v>194</v>
      </c>
      <c r="J112" s="5" t="s">
        <v>191</v>
      </c>
    </row>
    <row r="113" spans="1:11" s="8" customFormat="1" ht="20.399999999999999" customHeight="1" x14ac:dyDescent="0.25">
      <c r="A113" s="4">
        <v>111</v>
      </c>
      <c r="B113" s="4">
        <v>3</v>
      </c>
      <c r="C113" s="6" t="s">
        <v>189</v>
      </c>
      <c r="D113" s="4" t="s">
        <v>12</v>
      </c>
      <c r="E113" s="5" t="s">
        <v>195</v>
      </c>
      <c r="F113" s="5" t="s">
        <v>14</v>
      </c>
      <c r="G113" s="5" t="s">
        <v>15</v>
      </c>
      <c r="H113" s="4" t="s">
        <v>16</v>
      </c>
      <c r="I113" s="7" t="s">
        <v>194</v>
      </c>
      <c r="J113" s="5" t="s">
        <v>191</v>
      </c>
      <c r="K113" s="1"/>
    </row>
    <row r="114" spans="1:11" s="8" customFormat="1" ht="20.399999999999999" customHeight="1" x14ac:dyDescent="0.25">
      <c r="A114" s="4">
        <v>112</v>
      </c>
      <c r="B114" s="4">
        <v>4</v>
      </c>
      <c r="C114" s="6" t="s">
        <v>189</v>
      </c>
      <c r="D114" s="4" t="s">
        <v>12</v>
      </c>
      <c r="E114" s="4" t="s">
        <v>1074</v>
      </c>
      <c r="F114" s="4" t="s">
        <v>14</v>
      </c>
      <c r="G114" s="4" t="s">
        <v>1095</v>
      </c>
      <c r="H114" s="4" t="s">
        <v>16</v>
      </c>
      <c r="I114" s="4" t="s">
        <v>1091</v>
      </c>
      <c r="J114" s="4" t="s">
        <v>191</v>
      </c>
      <c r="K114" s="1"/>
    </row>
    <row r="115" spans="1:11" s="8" customFormat="1" ht="20.399999999999999" customHeight="1" x14ac:dyDescent="0.25">
      <c r="A115" s="4">
        <v>113</v>
      </c>
      <c r="B115" s="4">
        <v>5</v>
      </c>
      <c r="C115" s="6" t="s">
        <v>189</v>
      </c>
      <c r="D115" s="4" t="s">
        <v>12</v>
      </c>
      <c r="E115" s="4" t="s">
        <v>1076</v>
      </c>
      <c r="F115" s="4" t="s">
        <v>14</v>
      </c>
      <c r="G115" s="4" t="s">
        <v>1095</v>
      </c>
      <c r="H115" s="4" t="s">
        <v>16</v>
      </c>
      <c r="I115" s="4" t="s">
        <v>1091</v>
      </c>
      <c r="J115" s="4" t="s">
        <v>191</v>
      </c>
      <c r="K115" s="1"/>
    </row>
    <row r="116" spans="1:11" s="8" customFormat="1" ht="20.399999999999999" customHeight="1" x14ac:dyDescent="0.25">
      <c r="A116" s="4">
        <v>114</v>
      </c>
      <c r="B116" s="4">
        <v>6</v>
      </c>
      <c r="C116" s="6" t="s">
        <v>189</v>
      </c>
      <c r="D116" s="4" t="s">
        <v>12</v>
      </c>
      <c r="E116" s="5" t="s">
        <v>196</v>
      </c>
      <c r="F116" s="5" t="s">
        <v>73</v>
      </c>
      <c r="G116" s="5" t="s">
        <v>74</v>
      </c>
      <c r="H116" s="4" t="s">
        <v>16</v>
      </c>
      <c r="I116" s="7" t="s">
        <v>197</v>
      </c>
      <c r="J116" s="5" t="s">
        <v>197</v>
      </c>
      <c r="K116" s="1"/>
    </row>
    <row r="117" spans="1:11" ht="20.399999999999999" customHeight="1" x14ac:dyDescent="0.25">
      <c r="A117" s="4">
        <v>115</v>
      </c>
      <c r="B117" s="4">
        <v>7</v>
      </c>
      <c r="C117" s="6" t="s">
        <v>189</v>
      </c>
      <c r="D117" s="4" t="s">
        <v>12</v>
      </c>
      <c r="E117" s="5" t="s">
        <v>198</v>
      </c>
      <c r="F117" s="5" t="s">
        <v>14</v>
      </c>
      <c r="G117" s="5" t="s">
        <v>15</v>
      </c>
      <c r="H117" s="4" t="s">
        <v>16</v>
      </c>
      <c r="I117" s="7" t="s">
        <v>199</v>
      </c>
      <c r="J117" s="5" t="s">
        <v>197</v>
      </c>
    </row>
    <row r="118" spans="1:11" ht="20.399999999999999" customHeight="1" x14ac:dyDescent="0.25">
      <c r="A118" s="4">
        <v>116</v>
      </c>
      <c r="B118" s="4">
        <v>8</v>
      </c>
      <c r="C118" s="6" t="s">
        <v>189</v>
      </c>
      <c r="D118" s="4" t="s">
        <v>12</v>
      </c>
      <c r="E118" s="4" t="s">
        <v>200</v>
      </c>
      <c r="F118" s="4" t="s">
        <v>201</v>
      </c>
      <c r="G118" s="4" t="s">
        <v>108</v>
      </c>
      <c r="H118" s="4" t="s">
        <v>109</v>
      </c>
      <c r="I118" s="4" t="s">
        <v>202</v>
      </c>
      <c r="J118" s="4" t="s">
        <v>202</v>
      </c>
      <c r="K118" s="8"/>
    </row>
    <row r="119" spans="1:11" ht="20.399999999999999" customHeight="1" x14ac:dyDescent="0.25">
      <c r="A119" s="4">
        <v>117</v>
      </c>
      <c r="B119" s="4">
        <v>9</v>
      </c>
      <c r="C119" s="6" t="s">
        <v>189</v>
      </c>
      <c r="D119" s="4" t="s">
        <v>12</v>
      </c>
      <c r="E119" s="4" t="s">
        <v>1067</v>
      </c>
      <c r="F119" s="4" t="s">
        <v>14</v>
      </c>
      <c r="G119" s="4" t="s">
        <v>1094</v>
      </c>
      <c r="H119" s="4" t="s">
        <v>16</v>
      </c>
      <c r="I119" s="4" t="s">
        <v>202</v>
      </c>
      <c r="J119" s="4" t="s">
        <v>202</v>
      </c>
    </row>
    <row r="120" spans="1:11" ht="20.399999999999999" customHeight="1" x14ac:dyDescent="0.25">
      <c r="A120" s="4">
        <v>118</v>
      </c>
      <c r="B120" s="4">
        <v>10</v>
      </c>
      <c r="C120" s="6" t="s">
        <v>189</v>
      </c>
      <c r="D120" s="4" t="s">
        <v>12</v>
      </c>
      <c r="E120" s="5" t="s">
        <v>203</v>
      </c>
      <c r="F120" s="5" t="s">
        <v>14</v>
      </c>
      <c r="G120" s="5" t="s">
        <v>15</v>
      </c>
      <c r="H120" s="4" t="s">
        <v>16</v>
      </c>
      <c r="I120" s="7" t="s">
        <v>204</v>
      </c>
      <c r="J120" s="5" t="s">
        <v>205</v>
      </c>
    </row>
    <row r="121" spans="1:11" ht="20.399999999999999" customHeight="1" x14ac:dyDescent="0.25">
      <c r="A121" s="4">
        <v>119</v>
      </c>
      <c r="B121" s="4">
        <v>11</v>
      </c>
      <c r="C121" s="6" t="s">
        <v>189</v>
      </c>
      <c r="D121" s="4" t="s">
        <v>12</v>
      </c>
      <c r="E121" s="5" t="s">
        <v>206</v>
      </c>
      <c r="F121" s="5" t="s">
        <v>14</v>
      </c>
      <c r="G121" s="5" t="s">
        <v>15</v>
      </c>
      <c r="H121" s="4" t="s">
        <v>16</v>
      </c>
      <c r="I121" s="7" t="s">
        <v>207</v>
      </c>
      <c r="J121" s="5" t="s">
        <v>207</v>
      </c>
    </row>
    <row r="122" spans="1:11" ht="20.399999999999999" customHeight="1" x14ac:dyDescent="0.25">
      <c r="A122" s="4">
        <v>120</v>
      </c>
      <c r="B122" s="4">
        <v>12</v>
      </c>
      <c r="C122" s="6" t="s">
        <v>189</v>
      </c>
      <c r="D122" s="4" t="s">
        <v>12</v>
      </c>
      <c r="E122" s="4" t="s">
        <v>1073</v>
      </c>
      <c r="F122" s="4" t="s">
        <v>14</v>
      </c>
      <c r="G122" s="4" t="s">
        <v>1095</v>
      </c>
      <c r="H122" s="4" t="s">
        <v>16</v>
      </c>
      <c r="I122" s="4" t="s">
        <v>207</v>
      </c>
      <c r="J122" s="4" t="s">
        <v>207</v>
      </c>
    </row>
    <row r="123" spans="1:11" ht="20.399999999999999" customHeight="1" x14ac:dyDescent="0.25">
      <c r="A123" s="4">
        <v>121</v>
      </c>
      <c r="B123" s="4">
        <v>13</v>
      </c>
      <c r="C123" s="6" t="s">
        <v>189</v>
      </c>
      <c r="D123" s="4" t="s">
        <v>12</v>
      </c>
      <c r="E123" s="4" t="s">
        <v>208</v>
      </c>
      <c r="F123" s="4" t="s">
        <v>21</v>
      </c>
      <c r="G123" s="4" t="s">
        <v>22</v>
      </c>
      <c r="H123" s="4" t="s">
        <v>16</v>
      </c>
      <c r="I123" s="4" t="s">
        <v>209</v>
      </c>
      <c r="J123" s="4" t="s">
        <v>210</v>
      </c>
      <c r="K123" s="8"/>
    </row>
    <row r="124" spans="1:11" ht="20.399999999999999" customHeight="1" x14ac:dyDescent="0.25">
      <c r="A124" s="4">
        <v>122</v>
      </c>
      <c r="B124" s="4">
        <v>14</v>
      </c>
      <c r="C124" s="6" t="s">
        <v>189</v>
      </c>
      <c r="D124" s="4" t="s">
        <v>12</v>
      </c>
      <c r="E124" s="4" t="s">
        <v>211</v>
      </c>
      <c r="F124" s="4" t="s">
        <v>21</v>
      </c>
      <c r="G124" s="4" t="s">
        <v>22</v>
      </c>
      <c r="H124" s="4" t="s">
        <v>16</v>
      </c>
      <c r="I124" s="4" t="s">
        <v>212</v>
      </c>
      <c r="J124" s="4" t="s">
        <v>210</v>
      </c>
      <c r="K124" s="8"/>
    </row>
    <row r="125" spans="1:11" ht="20.399999999999999" customHeight="1" x14ac:dyDescent="0.25">
      <c r="A125" s="4">
        <v>123</v>
      </c>
      <c r="B125" s="4">
        <v>15</v>
      </c>
      <c r="C125" s="6" t="s">
        <v>189</v>
      </c>
      <c r="D125" s="4" t="s">
        <v>12</v>
      </c>
      <c r="E125" s="4" t="s">
        <v>1060</v>
      </c>
      <c r="F125" s="4" t="s">
        <v>14</v>
      </c>
      <c r="G125" s="4" t="s">
        <v>1094</v>
      </c>
      <c r="H125" s="4" t="s">
        <v>16</v>
      </c>
      <c r="I125" s="4" t="s">
        <v>210</v>
      </c>
      <c r="J125" s="4" t="s">
        <v>210</v>
      </c>
    </row>
    <row r="126" spans="1:11" ht="20.399999999999999" customHeight="1" x14ac:dyDescent="0.25">
      <c r="A126" s="4">
        <v>124</v>
      </c>
      <c r="B126" s="4">
        <v>16</v>
      </c>
      <c r="C126" s="6" t="s">
        <v>189</v>
      </c>
      <c r="D126" s="4" t="s">
        <v>12</v>
      </c>
      <c r="E126" s="5" t="s">
        <v>213</v>
      </c>
      <c r="F126" s="5" t="s">
        <v>14</v>
      </c>
      <c r="G126" s="5" t="s">
        <v>15</v>
      </c>
      <c r="H126" s="4" t="s">
        <v>16</v>
      </c>
      <c r="I126" s="7" t="s">
        <v>214</v>
      </c>
      <c r="J126" s="5" t="s">
        <v>210</v>
      </c>
    </row>
    <row r="127" spans="1:11" ht="20.399999999999999" customHeight="1" x14ac:dyDescent="0.25">
      <c r="A127" s="4">
        <v>125</v>
      </c>
      <c r="B127" s="4">
        <v>17</v>
      </c>
      <c r="C127" s="6" t="s">
        <v>189</v>
      </c>
      <c r="D127" s="4" t="s">
        <v>12</v>
      </c>
      <c r="E127" s="4" t="s">
        <v>1064</v>
      </c>
      <c r="F127" s="4" t="s">
        <v>14</v>
      </c>
      <c r="G127" s="4" t="s">
        <v>1094</v>
      </c>
      <c r="H127" s="4" t="s">
        <v>16</v>
      </c>
      <c r="I127" s="4" t="s">
        <v>1087</v>
      </c>
      <c r="J127" s="4" t="s">
        <v>210</v>
      </c>
    </row>
    <row r="128" spans="1:11" ht="20.399999999999999" customHeight="1" x14ac:dyDescent="0.25">
      <c r="A128" s="4">
        <v>126</v>
      </c>
      <c r="B128" s="4">
        <v>18</v>
      </c>
      <c r="C128" s="6" t="s">
        <v>189</v>
      </c>
      <c r="D128" s="4" t="s">
        <v>12</v>
      </c>
      <c r="E128" s="4" t="s">
        <v>215</v>
      </c>
      <c r="F128" s="4" t="s">
        <v>21</v>
      </c>
      <c r="G128" s="4" t="s">
        <v>22</v>
      </c>
      <c r="H128" s="4" t="s">
        <v>16</v>
      </c>
      <c r="I128" s="4" t="s">
        <v>216</v>
      </c>
      <c r="J128" s="4" t="s">
        <v>217</v>
      </c>
      <c r="K128" s="8"/>
    </row>
    <row r="129" spans="1:11" ht="20.399999999999999" customHeight="1" x14ac:dyDescent="0.25">
      <c r="A129" s="4">
        <v>127</v>
      </c>
      <c r="B129" s="4">
        <v>19</v>
      </c>
      <c r="C129" s="6" t="s">
        <v>189</v>
      </c>
      <c r="D129" s="4" t="s">
        <v>12</v>
      </c>
      <c r="E129" s="5" t="s">
        <v>218</v>
      </c>
      <c r="F129" s="5" t="s">
        <v>14</v>
      </c>
      <c r="G129" s="5" t="s">
        <v>15</v>
      </c>
      <c r="H129" s="4" t="s">
        <v>16</v>
      </c>
      <c r="I129" s="7" t="s">
        <v>219</v>
      </c>
      <c r="J129" s="5" t="s">
        <v>217</v>
      </c>
    </row>
    <row r="130" spans="1:11" ht="20.399999999999999" customHeight="1" x14ac:dyDescent="0.25">
      <c r="A130" s="4">
        <v>128</v>
      </c>
      <c r="B130" s="4">
        <v>20</v>
      </c>
      <c r="C130" s="6" t="s">
        <v>189</v>
      </c>
      <c r="D130" s="4" t="s">
        <v>12</v>
      </c>
      <c r="E130" s="5" t="s">
        <v>220</v>
      </c>
      <c r="F130" s="5" t="s">
        <v>14</v>
      </c>
      <c r="G130" s="5" t="s">
        <v>15</v>
      </c>
      <c r="H130" s="4" t="s">
        <v>16</v>
      </c>
      <c r="I130" s="7" t="s">
        <v>221</v>
      </c>
      <c r="J130" s="5" t="s">
        <v>217</v>
      </c>
    </row>
    <row r="131" spans="1:11" ht="20.399999999999999" customHeight="1" x14ac:dyDescent="0.25">
      <c r="A131" s="4">
        <v>129</v>
      </c>
      <c r="B131" s="4">
        <v>21</v>
      </c>
      <c r="C131" s="6" t="s">
        <v>189</v>
      </c>
      <c r="D131" s="4" t="s">
        <v>12</v>
      </c>
      <c r="E131" s="5" t="s">
        <v>222</v>
      </c>
      <c r="F131" s="5" t="s">
        <v>14</v>
      </c>
      <c r="G131" s="5" t="s">
        <v>15</v>
      </c>
      <c r="H131" s="4" t="s">
        <v>16</v>
      </c>
      <c r="I131" s="7" t="s">
        <v>221</v>
      </c>
      <c r="J131" s="5" t="s">
        <v>217</v>
      </c>
    </row>
    <row r="132" spans="1:11" ht="20.399999999999999" customHeight="1" x14ac:dyDescent="0.25">
      <c r="A132" s="4">
        <v>130</v>
      </c>
      <c r="B132" s="4">
        <v>22</v>
      </c>
      <c r="C132" s="6" t="s">
        <v>189</v>
      </c>
      <c r="D132" s="4" t="s">
        <v>12</v>
      </c>
      <c r="E132" s="4" t="s">
        <v>223</v>
      </c>
      <c r="F132" s="4" t="s">
        <v>21</v>
      </c>
      <c r="G132" s="4" t="s">
        <v>22</v>
      </c>
      <c r="H132" s="4" t="s">
        <v>16</v>
      </c>
      <c r="I132" s="4" t="s">
        <v>217</v>
      </c>
      <c r="J132" s="4" t="s">
        <v>217</v>
      </c>
      <c r="K132" s="8"/>
    </row>
    <row r="133" spans="1:11" ht="20.399999999999999" customHeight="1" x14ac:dyDescent="0.25">
      <c r="A133" s="4">
        <v>131</v>
      </c>
      <c r="B133" s="4">
        <v>23</v>
      </c>
      <c r="C133" s="6" t="s">
        <v>189</v>
      </c>
      <c r="D133" s="4" t="s">
        <v>12</v>
      </c>
      <c r="E133" s="5" t="s">
        <v>224</v>
      </c>
      <c r="F133" s="5" t="s">
        <v>14</v>
      </c>
      <c r="G133" s="5" t="s">
        <v>15</v>
      </c>
      <c r="H133" s="4" t="s">
        <v>16</v>
      </c>
      <c r="I133" s="7" t="s">
        <v>225</v>
      </c>
      <c r="J133" s="5" t="s">
        <v>217</v>
      </c>
    </row>
    <row r="134" spans="1:11" ht="20.399999999999999" customHeight="1" x14ac:dyDescent="0.25">
      <c r="A134" s="4">
        <v>132</v>
      </c>
      <c r="B134" s="4">
        <v>24</v>
      </c>
      <c r="C134" s="6" t="s">
        <v>189</v>
      </c>
      <c r="D134" s="4" t="s">
        <v>12</v>
      </c>
      <c r="E134" s="5" t="s">
        <v>226</v>
      </c>
      <c r="F134" s="5" t="s">
        <v>14</v>
      </c>
      <c r="G134" s="5" t="s">
        <v>15</v>
      </c>
      <c r="H134" s="4" t="s">
        <v>16</v>
      </c>
      <c r="I134" s="7" t="s">
        <v>227</v>
      </c>
      <c r="J134" s="5" t="s">
        <v>227</v>
      </c>
    </row>
    <row r="135" spans="1:11" ht="20.399999999999999" customHeight="1" x14ac:dyDescent="0.25">
      <c r="A135" s="4">
        <v>133</v>
      </c>
      <c r="B135" s="4">
        <v>25</v>
      </c>
      <c r="C135" s="6" t="s">
        <v>189</v>
      </c>
      <c r="D135" s="4" t="s">
        <v>12</v>
      </c>
      <c r="E135" s="4" t="s">
        <v>228</v>
      </c>
      <c r="F135" s="4" t="s">
        <v>103</v>
      </c>
      <c r="G135" s="4" t="s">
        <v>22</v>
      </c>
      <c r="H135" s="4" t="s">
        <v>16</v>
      </c>
      <c r="I135" s="4" t="s">
        <v>229</v>
      </c>
      <c r="J135" s="4" t="s">
        <v>229</v>
      </c>
      <c r="K135" s="8"/>
    </row>
    <row r="136" spans="1:11" ht="20.399999999999999" customHeight="1" x14ac:dyDescent="0.25">
      <c r="A136" s="4">
        <v>134</v>
      </c>
      <c r="B136" s="4">
        <v>26</v>
      </c>
      <c r="C136" s="6" t="s">
        <v>189</v>
      </c>
      <c r="D136" s="4" t="s">
        <v>12</v>
      </c>
      <c r="E136" s="5" t="s">
        <v>230</v>
      </c>
      <c r="F136" s="5" t="s">
        <v>14</v>
      </c>
      <c r="G136" s="5" t="s">
        <v>15</v>
      </c>
      <c r="H136" s="4" t="s">
        <v>16</v>
      </c>
      <c r="I136" s="7" t="s">
        <v>229</v>
      </c>
      <c r="J136" s="5" t="s">
        <v>229</v>
      </c>
    </row>
    <row r="137" spans="1:11" ht="20.399999999999999" customHeight="1" x14ac:dyDescent="0.25">
      <c r="A137" s="4">
        <v>135</v>
      </c>
      <c r="B137" s="4">
        <v>27</v>
      </c>
      <c r="C137" s="6" t="s">
        <v>189</v>
      </c>
      <c r="D137" s="4" t="s">
        <v>12</v>
      </c>
      <c r="E137" s="5" t="s">
        <v>231</v>
      </c>
      <c r="F137" s="5" t="s">
        <v>14</v>
      </c>
      <c r="G137" s="5" t="s">
        <v>15</v>
      </c>
      <c r="H137" s="4" t="s">
        <v>16</v>
      </c>
      <c r="I137" s="7" t="s">
        <v>229</v>
      </c>
      <c r="J137" s="5" t="s">
        <v>229</v>
      </c>
    </row>
    <row r="138" spans="1:11" ht="20.399999999999999" customHeight="1" x14ac:dyDescent="0.25">
      <c r="A138" s="4">
        <v>136</v>
      </c>
      <c r="B138" s="4">
        <v>28</v>
      </c>
      <c r="C138" s="6" t="s">
        <v>189</v>
      </c>
      <c r="D138" s="4" t="s">
        <v>12</v>
      </c>
      <c r="E138" s="4" t="s">
        <v>232</v>
      </c>
      <c r="F138" s="4" t="s">
        <v>233</v>
      </c>
      <c r="G138" s="4" t="s">
        <v>108</v>
      </c>
      <c r="H138" s="4" t="s">
        <v>109</v>
      </c>
      <c r="I138" s="4" t="s">
        <v>229</v>
      </c>
      <c r="J138" s="4" t="s">
        <v>229</v>
      </c>
      <c r="K138" s="8"/>
    </row>
    <row r="139" spans="1:11" ht="20.399999999999999" customHeight="1" x14ac:dyDescent="0.25">
      <c r="A139" s="4">
        <v>137</v>
      </c>
      <c r="B139" s="4">
        <v>29</v>
      </c>
      <c r="C139" s="6" t="s">
        <v>189</v>
      </c>
      <c r="D139" s="4" t="s">
        <v>12</v>
      </c>
      <c r="E139" s="4" t="s">
        <v>234</v>
      </c>
      <c r="F139" s="4" t="s">
        <v>21</v>
      </c>
      <c r="G139" s="4" t="s">
        <v>22</v>
      </c>
      <c r="H139" s="4" t="s">
        <v>16</v>
      </c>
      <c r="I139" s="4" t="s">
        <v>235</v>
      </c>
      <c r="J139" s="4" t="s">
        <v>236</v>
      </c>
      <c r="K139" s="8"/>
    </row>
    <row r="140" spans="1:11" ht="20.399999999999999" customHeight="1" x14ac:dyDescent="0.25">
      <c r="A140" s="4">
        <v>138</v>
      </c>
      <c r="B140" s="4">
        <v>30</v>
      </c>
      <c r="C140" s="6" t="s">
        <v>189</v>
      </c>
      <c r="D140" s="4" t="s">
        <v>12</v>
      </c>
      <c r="E140" s="4" t="s">
        <v>237</v>
      </c>
      <c r="F140" s="4" t="s">
        <v>21</v>
      </c>
      <c r="G140" s="4" t="s">
        <v>22</v>
      </c>
      <c r="H140" s="4" t="s">
        <v>16</v>
      </c>
      <c r="I140" s="4" t="s">
        <v>238</v>
      </c>
      <c r="J140" s="4" t="s">
        <v>236</v>
      </c>
      <c r="K140" s="8"/>
    </row>
    <row r="141" spans="1:11" ht="20.399999999999999" customHeight="1" x14ac:dyDescent="0.25">
      <c r="A141" s="4">
        <v>139</v>
      </c>
      <c r="B141" s="4">
        <v>31</v>
      </c>
      <c r="C141" s="6" t="s">
        <v>189</v>
      </c>
      <c r="D141" s="4" t="s">
        <v>12</v>
      </c>
      <c r="E141" s="4" t="s">
        <v>239</v>
      </c>
      <c r="F141" s="4" t="s">
        <v>240</v>
      </c>
      <c r="G141" s="4" t="s">
        <v>22</v>
      </c>
      <c r="H141" s="4" t="s">
        <v>16</v>
      </c>
      <c r="I141" s="4" t="s">
        <v>241</v>
      </c>
      <c r="J141" s="4" t="s">
        <v>236</v>
      </c>
      <c r="K141" s="8"/>
    </row>
    <row r="142" spans="1:11" ht="20.399999999999999" customHeight="1" x14ac:dyDescent="0.25">
      <c r="A142" s="4">
        <v>140</v>
      </c>
      <c r="B142" s="4">
        <v>32</v>
      </c>
      <c r="C142" s="6" t="s">
        <v>189</v>
      </c>
      <c r="D142" s="4" t="s">
        <v>12</v>
      </c>
      <c r="E142" s="5" t="s">
        <v>242</v>
      </c>
      <c r="F142" s="5" t="s">
        <v>14</v>
      </c>
      <c r="G142" s="5" t="s">
        <v>62</v>
      </c>
      <c r="H142" s="4" t="s">
        <v>16</v>
      </c>
      <c r="I142" s="7" t="s">
        <v>243</v>
      </c>
      <c r="J142" s="5" t="s">
        <v>236</v>
      </c>
    </row>
    <row r="143" spans="1:11" ht="20.399999999999999" customHeight="1" x14ac:dyDescent="0.25">
      <c r="A143" s="4">
        <v>141</v>
      </c>
      <c r="B143" s="4">
        <v>33</v>
      </c>
      <c r="C143" s="6" t="s">
        <v>189</v>
      </c>
      <c r="D143" s="4" t="s">
        <v>12</v>
      </c>
      <c r="E143" s="4" t="s">
        <v>244</v>
      </c>
      <c r="F143" s="4" t="s">
        <v>21</v>
      </c>
      <c r="G143" s="4" t="s">
        <v>22</v>
      </c>
      <c r="H143" s="4" t="s">
        <v>16</v>
      </c>
      <c r="I143" s="4" t="s">
        <v>245</v>
      </c>
      <c r="J143" s="4" t="s">
        <v>236</v>
      </c>
      <c r="K143" s="8"/>
    </row>
    <row r="144" spans="1:11" ht="20.399999999999999" customHeight="1" x14ac:dyDescent="0.25">
      <c r="A144" s="4">
        <v>142</v>
      </c>
      <c r="B144" s="4">
        <v>34</v>
      </c>
      <c r="C144" s="6" t="s">
        <v>189</v>
      </c>
      <c r="D144" s="4" t="s">
        <v>12</v>
      </c>
      <c r="E144" s="5" t="s">
        <v>246</v>
      </c>
      <c r="F144" s="5" t="s">
        <v>14</v>
      </c>
      <c r="G144" s="5" t="s">
        <v>15</v>
      </c>
      <c r="H144" s="4" t="s">
        <v>16</v>
      </c>
      <c r="I144" s="7" t="s">
        <v>245</v>
      </c>
      <c r="J144" s="5" t="s">
        <v>236</v>
      </c>
    </row>
    <row r="145" spans="1:11" ht="20.399999999999999" customHeight="1" x14ac:dyDescent="0.25">
      <c r="A145" s="4">
        <v>143</v>
      </c>
      <c r="B145" s="4">
        <v>35</v>
      </c>
      <c r="C145" s="6" t="s">
        <v>189</v>
      </c>
      <c r="D145" s="4" t="s">
        <v>12</v>
      </c>
      <c r="E145" s="5" t="s">
        <v>247</v>
      </c>
      <c r="F145" s="5" t="s">
        <v>14</v>
      </c>
      <c r="G145" s="5" t="s">
        <v>15</v>
      </c>
      <c r="H145" s="4" t="s">
        <v>16</v>
      </c>
      <c r="I145" s="7" t="s">
        <v>248</v>
      </c>
      <c r="J145" s="5" t="s">
        <v>236</v>
      </c>
    </row>
    <row r="146" spans="1:11" ht="20.399999999999999" customHeight="1" x14ac:dyDescent="0.25">
      <c r="A146" s="4">
        <v>144</v>
      </c>
      <c r="B146" s="4">
        <v>36</v>
      </c>
      <c r="C146" s="6" t="s">
        <v>189</v>
      </c>
      <c r="D146" s="4" t="s">
        <v>12</v>
      </c>
      <c r="E146" s="5" t="s">
        <v>249</v>
      </c>
      <c r="F146" s="5" t="s">
        <v>14</v>
      </c>
      <c r="G146" s="5" t="s">
        <v>62</v>
      </c>
      <c r="H146" s="4" t="s">
        <v>16</v>
      </c>
      <c r="I146" s="7" t="s">
        <v>250</v>
      </c>
      <c r="J146" s="5" t="s">
        <v>250</v>
      </c>
    </row>
    <row r="147" spans="1:11" ht="20.399999999999999" customHeight="1" x14ac:dyDescent="0.25">
      <c r="A147" s="4">
        <v>145</v>
      </c>
      <c r="B147" s="4">
        <v>37</v>
      </c>
      <c r="C147" s="6" t="s">
        <v>189</v>
      </c>
      <c r="D147" s="4" t="s">
        <v>12</v>
      </c>
      <c r="E147" s="5" t="s">
        <v>251</v>
      </c>
      <c r="F147" s="5" t="s">
        <v>14</v>
      </c>
      <c r="G147" s="5" t="s">
        <v>15</v>
      </c>
      <c r="H147" s="4" t="s">
        <v>16</v>
      </c>
      <c r="I147" s="7" t="s">
        <v>252</v>
      </c>
      <c r="J147" s="5" t="s">
        <v>253</v>
      </c>
    </row>
    <row r="148" spans="1:11" ht="20.399999999999999" customHeight="1" x14ac:dyDescent="0.25">
      <c r="A148" s="4">
        <v>146</v>
      </c>
      <c r="B148" s="4">
        <v>38</v>
      </c>
      <c r="C148" s="6" t="s">
        <v>189</v>
      </c>
      <c r="D148" s="4" t="s">
        <v>12</v>
      </c>
      <c r="E148" s="4" t="s">
        <v>254</v>
      </c>
      <c r="F148" s="4" t="s">
        <v>240</v>
      </c>
      <c r="G148" s="4" t="s">
        <v>22</v>
      </c>
      <c r="H148" s="4" t="s">
        <v>16</v>
      </c>
      <c r="I148" s="4" t="s">
        <v>255</v>
      </c>
      <c r="J148" s="4" t="s">
        <v>253</v>
      </c>
      <c r="K148" s="8"/>
    </row>
    <row r="149" spans="1:11" ht="20.399999999999999" customHeight="1" x14ac:dyDescent="0.25">
      <c r="A149" s="4">
        <v>147</v>
      </c>
      <c r="B149" s="4">
        <v>39</v>
      </c>
      <c r="C149" s="6" t="s">
        <v>189</v>
      </c>
      <c r="D149" s="4" t="s">
        <v>12</v>
      </c>
      <c r="E149" s="4" t="s">
        <v>256</v>
      </c>
      <c r="F149" s="4" t="s">
        <v>21</v>
      </c>
      <c r="G149" s="4" t="s">
        <v>22</v>
      </c>
      <c r="H149" s="4" t="s">
        <v>16</v>
      </c>
      <c r="I149" s="4" t="s">
        <v>257</v>
      </c>
      <c r="J149" s="4" t="s">
        <v>257</v>
      </c>
      <c r="K149" s="8"/>
    </row>
  </sheetData>
  <autoFilter ref="A2:K149">
    <sortState ref="A3:K149">
      <sortCondition ref="C2:C149"/>
    </sortState>
  </autoFilter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opLeftCell="A242" workbookViewId="0">
      <selection activeCell="J256" sqref="J256"/>
    </sheetView>
  </sheetViews>
  <sheetFormatPr defaultColWidth="8.88671875" defaultRowHeight="14.4" x14ac:dyDescent="0.25"/>
  <cols>
    <col min="1" max="1" width="7" customWidth="1"/>
    <col min="2" max="2" width="6.44140625" customWidth="1"/>
    <col min="3" max="3" width="19.33203125" customWidth="1"/>
    <col min="4" max="4" width="10.44140625" customWidth="1"/>
    <col min="5" max="5" width="11" customWidth="1"/>
    <col min="6" max="6" width="18.44140625" customWidth="1"/>
    <col min="7" max="7" width="19.109375" customWidth="1"/>
    <col min="8" max="8" width="12.33203125" customWidth="1"/>
    <col min="9" max="9" width="13" customWidth="1"/>
    <col min="10" max="10" width="13.33203125" customWidth="1"/>
  </cols>
  <sheetData>
    <row r="1" spans="1:10" ht="23.4" x14ac:dyDescent="0.25">
      <c r="A1" s="38" t="s">
        <v>258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31.2" x14ac:dyDescent="0.25">
      <c r="A2" s="2" t="s">
        <v>259</v>
      </c>
      <c r="B2" s="2" t="s">
        <v>260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261</v>
      </c>
      <c r="H2" s="2" t="s">
        <v>8</v>
      </c>
      <c r="I2" s="2" t="s">
        <v>262</v>
      </c>
      <c r="J2" s="2" t="s">
        <v>263</v>
      </c>
    </row>
    <row r="3" spans="1:10" ht="15" x14ac:dyDescent="0.25">
      <c r="A3" s="10">
        <v>1</v>
      </c>
      <c r="B3" s="10">
        <v>1</v>
      </c>
      <c r="C3" s="10" t="s">
        <v>264</v>
      </c>
      <c r="D3" s="10" t="s">
        <v>265</v>
      </c>
      <c r="E3" s="10" t="s">
        <v>266</v>
      </c>
      <c r="F3" s="10" t="s">
        <v>267</v>
      </c>
      <c r="G3" s="10" t="s">
        <v>268</v>
      </c>
      <c r="H3" s="10" t="s">
        <v>269</v>
      </c>
      <c r="I3" s="10" t="s">
        <v>270</v>
      </c>
      <c r="J3" s="10" t="s">
        <v>271</v>
      </c>
    </row>
    <row r="4" spans="1:10" ht="15" x14ac:dyDescent="0.25">
      <c r="A4" s="10">
        <v>2</v>
      </c>
      <c r="B4" s="10">
        <v>2</v>
      </c>
      <c r="C4" s="10" t="s">
        <v>264</v>
      </c>
      <c r="D4" s="10" t="s">
        <v>265</v>
      </c>
      <c r="E4" s="10" t="s">
        <v>272</v>
      </c>
      <c r="F4" s="10" t="s">
        <v>273</v>
      </c>
      <c r="G4" s="10" t="s">
        <v>268</v>
      </c>
      <c r="H4" s="10" t="s">
        <v>269</v>
      </c>
      <c r="I4" s="10" t="s">
        <v>270</v>
      </c>
      <c r="J4" s="10" t="s">
        <v>271</v>
      </c>
    </row>
    <row r="5" spans="1:10" ht="15" x14ac:dyDescent="0.25">
      <c r="A5" s="10">
        <v>3</v>
      </c>
      <c r="B5" s="10">
        <v>3</v>
      </c>
      <c r="C5" s="10" t="s">
        <v>264</v>
      </c>
      <c r="D5" s="10" t="s">
        <v>265</v>
      </c>
      <c r="E5" s="10" t="s">
        <v>274</v>
      </c>
      <c r="F5" s="10" t="s">
        <v>275</v>
      </c>
      <c r="G5" s="10" t="s">
        <v>268</v>
      </c>
      <c r="H5" s="10" t="s">
        <v>269</v>
      </c>
      <c r="I5" s="10" t="s">
        <v>276</v>
      </c>
      <c r="J5" s="10" t="s">
        <v>277</v>
      </c>
    </row>
    <row r="6" spans="1:10" ht="15" x14ac:dyDescent="0.25">
      <c r="A6" s="10">
        <v>4</v>
      </c>
      <c r="B6" s="10">
        <v>4</v>
      </c>
      <c r="C6" s="10" t="s">
        <v>264</v>
      </c>
      <c r="D6" s="10" t="s">
        <v>265</v>
      </c>
      <c r="E6" s="10" t="s">
        <v>278</v>
      </c>
      <c r="F6" s="10" t="s">
        <v>275</v>
      </c>
      <c r="G6" s="10" t="s">
        <v>268</v>
      </c>
      <c r="H6" s="10" t="s">
        <v>269</v>
      </c>
      <c r="I6" s="10" t="s">
        <v>276</v>
      </c>
      <c r="J6" s="10" t="s">
        <v>277</v>
      </c>
    </row>
    <row r="7" spans="1:10" ht="15" x14ac:dyDescent="0.25">
      <c r="A7" s="10">
        <v>5</v>
      </c>
      <c r="B7" s="10">
        <v>5</v>
      </c>
      <c r="C7" s="10" t="s">
        <v>264</v>
      </c>
      <c r="D7" s="10" t="s">
        <v>265</v>
      </c>
      <c r="E7" s="10" t="s">
        <v>279</v>
      </c>
      <c r="F7" s="10" t="s">
        <v>280</v>
      </c>
      <c r="G7" s="10" t="s">
        <v>268</v>
      </c>
      <c r="H7" s="10" t="s">
        <v>269</v>
      </c>
      <c r="I7" s="10" t="s">
        <v>281</v>
      </c>
      <c r="J7" s="10" t="s">
        <v>277</v>
      </c>
    </row>
    <row r="8" spans="1:10" ht="15" x14ac:dyDescent="0.25">
      <c r="A8" s="10">
        <v>6</v>
      </c>
      <c r="B8" s="10">
        <v>6</v>
      </c>
      <c r="C8" s="10" t="s">
        <v>264</v>
      </c>
      <c r="D8" s="10" t="s">
        <v>265</v>
      </c>
      <c r="E8" s="10" t="s">
        <v>282</v>
      </c>
      <c r="F8" s="10" t="s">
        <v>273</v>
      </c>
      <c r="G8" s="10" t="s">
        <v>283</v>
      </c>
      <c r="H8" s="10" t="s">
        <v>269</v>
      </c>
      <c r="I8" s="10" t="s">
        <v>276</v>
      </c>
      <c r="J8" s="10" t="s">
        <v>277</v>
      </c>
    </row>
    <row r="9" spans="1:10" ht="15" x14ac:dyDescent="0.25">
      <c r="A9" s="10">
        <v>7</v>
      </c>
      <c r="B9" s="10">
        <v>7</v>
      </c>
      <c r="C9" s="10" t="s">
        <v>264</v>
      </c>
      <c r="D9" s="10" t="s">
        <v>265</v>
      </c>
      <c r="E9" s="10" t="s">
        <v>284</v>
      </c>
      <c r="F9" s="10" t="s">
        <v>273</v>
      </c>
      <c r="G9" s="10" t="s">
        <v>283</v>
      </c>
      <c r="H9" s="10" t="s">
        <v>269</v>
      </c>
      <c r="I9" s="10" t="s">
        <v>276</v>
      </c>
      <c r="J9" s="10" t="s">
        <v>277</v>
      </c>
    </row>
    <row r="10" spans="1:10" ht="15" x14ac:dyDescent="0.25">
      <c r="A10" s="10">
        <v>8</v>
      </c>
      <c r="B10" s="10">
        <v>8</v>
      </c>
      <c r="C10" s="10" t="s">
        <v>264</v>
      </c>
      <c r="D10" s="10" t="s">
        <v>265</v>
      </c>
      <c r="E10" s="10" t="s">
        <v>285</v>
      </c>
      <c r="F10" s="10" t="s">
        <v>273</v>
      </c>
      <c r="G10" s="10" t="s">
        <v>283</v>
      </c>
      <c r="H10" s="10" t="s">
        <v>269</v>
      </c>
      <c r="I10" s="10" t="s">
        <v>276</v>
      </c>
      <c r="J10" s="10" t="s">
        <v>277</v>
      </c>
    </row>
    <row r="11" spans="1:10" ht="15" x14ac:dyDescent="0.25">
      <c r="A11" s="10">
        <v>9</v>
      </c>
      <c r="B11" s="10">
        <v>9</v>
      </c>
      <c r="C11" s="10" t="s">
        <v>264</v>
      </c>
      <c r="D11" s="10" t="s">
        <v>265</v>
      </c>
      <c r="E11" s="10" t="s">
        <v>286</v>
      </c>
      <c r="F11" s="10" t="s">
        <v>267</v>
      </c>
      <c r="G11" s="10" t="s">
        <v>268</v>
      </c>
      <c r="H11" s="10" t="s">
        <v>269</v>
      </c>
      <c r="I11" s="10" t="s">
        <v>287</v>
      </c>
      <c r="J11" s="10" t="s">
        <v>287</v>
      </c>
    </row>
    <row r="12" spans="1:10" ht="15" x14ac:dyDescent="0.25">
      <c r="A12" s="10">
        <v>10</v>
      </c>
      <c r="B12" s="10">
        <v>10</v>
      </c>
      <c r="C12" s="10" t="s">
        <v>264</v>
      </c>
      <c r="D12" s="10" t="s">
        <v>265</v>
      </c>
      <c r="E12" s="10" t="s">
        <v>288</v>
      </c>
      <c r="F12" s="10" t="s">
        <v>267</v>
      </c>
      <c r="G12" s="10" t="s">
        <v>283</v>
      </c>
      <c r="H12" s="10" t="s">
        <v>269</v>
      </c>
      <c r="I12" s="10" t="s">
        <v>287</v>
      </c>
      <c r="J12" s="10" t="s">
        <v>287</v>
      </c>
    </row>
    <row r="13" spans="1:10" ht="15" x14ac:dyDescent="0.25">
      <c r="A13" s="10">
        <v>11</v>
      </c>
      <c r="B13" s="10">
        <v>11</v>
      </c>
      <c r="C13" s="10" t="s">
        <v>264</v>
      </c>
      <c r="D13" s="10" t="s">
        <v>265</v>
      </c>
      <c r="E13" s="10" t="s">
        <v>289</v>
      </c>
      <c r="F13" s="10" t="s">
        <v>267</v>
      </c>
      <c r="G13" s="10" t="s">
        <v>268</v>
      </c>
      <c r="H13" s="10" t="s">
        <v>269</v>
      </c>
      <c r="I13" s="10" t="s">
        <v>290</v>
      </c>
      <c r="J13" s="10" t="s">
        <v>290</v>
      </c>
    </row>
    <row r="14" spans="1:10" ht="15" x14ac:dyDescent="0.25">
      <c r="A14" s="10">
        <v>12</v>
      </c>
      <c r="B14" s="10">
        <v>12</v>
      </c>
      <c r="C14" s="10" t="s">
        <v>264</v>
      </c>
      <c r="D14" s="10" t="s">
        <v>265</v>
      </c>
      <c r="E14" s="10" t="s">
        <v>291</v>
      </c>
      <c r="F14" s="10" t="s">
        <v>267</v>
      </c>
      <c r="G14" s="10" t="s">
        <v>268</v>
      </c>
      <c r="H14" s="10" t="s">
        <v>269</v>
      </c>
      <c r="I14" s="10" t="s">
        <v>292</v>
      </c>
      <c r="J14" s="10" t="s">
        <v>290</v>
      </c>
    </row>
    <row r="15" spans="1:10" ht="15" x14ac:dyDescent="0.25">
      <c r="A15" s="10">
        <v>13</v>
      </c>
      <c r="B15" s="10">
        <v>13</v>
      </c>
      <c r="C15" s="10" t="s">
        <v>264</v>
      </c>
      <c r="D15" s="10" t="s">
        <v>265</v>
      </c>
      <c r="E15" s="10" t="s">
        <v>293</v>
      </c>
      <c r="F15" s="10" t="s">
        <v>267</v>
      </c>
      <c r="G15" s="10" t="s">
        <v>268</v>
      </c>
      <c r="H15" s="10" t="s">
        <v>269</v>
      </c>
      <c r="I15" s="10" t="s">
        <v>292</v>
      </c>
      <c r="J15" s="10" t="s">
        <v>290</v>
      </c>
    </row>
    <row r="16" spans="1:10" ht="15" x14ac:dyDescent="0.25">
      <c r="A16" s="10">
        <v>14</v>
      </c>
      <c r="B16" s="10">
        <v>14</v>
      </c>
      <c r="C16" s="10" t="s">
        <v>264</v>
      </c>
      <c r="D16" s="10" t="s">
        <v>265</v>
      </c>
      <c r="E16" s="10" t="s">
        <v>294</v>
      </c>
      <c r="F16" s="10" t="s">
        <v>280</v>
      </c>
      <c r="G16" s="10" t="s">
        <v>268</v>
      </c>
      <c r="H16" s="10" t="s">
        <v>269</v>
      </c>
      <c r="I16" s="10" t="s">
        <v>295</v>
      </c>
      <c r="J16" s="10" t="s">
        <v>296</v>
      </c>
    </row>
    <row r="17" spans="1:10" ht="15" x14ac:dyDescent="0.25">
      <c r="A17" s="10">
        <v>15</v>
      </c>
      <c r="B17" s="10">
        <v>15</v>
      </c>
      <c r="C17" s="10" t="s">
        <v>264</v>
      </c>
      <c r="D17" s="10" t="s">
        <v>265</v>
      </c>
      <c r="E17" s="10" t="s">
        <v>297</v>
      </c>
      <c r="F17" s="10" t="s">
        <v>273</v>
      </c>
      <c r="G17" s="10" t="s">
        <v>283</v>
      </c>
      <c r="H17" s="10" t="s">
        <v>269</v>
      </c>
      <c r="I17" s="10" t="s">
        <v>295</v>
      </c>
      <c r="J17" s="10" t="s">
        <v>296</v>
      </c>
    </row>
    <row r="18" spans="1:10" ht="15" x14ac:dyDescent="0.25">
      <c r="A18" s="10">
        <v>16</v>
      </c>
      <c r="B18" s="10">
        <v>16</v>
      </c>
      <c r="C18" s="10" t="s">
        <v>264</v>
      </c>
      <c r="D18" s="10" t="s">
        <v>265</v>
      </c>
      <c r="E18" s="10" t="s">
        <v>298</v>
      </c>
      <c r="F18" s="10" t="s">
        <v>273</v>
      </c>
      <c r="G18" s="10" t="s">
        <v>283</v>
      </c>
      <c r="H18" s="10" t="s">
        <v>269</v>
      </c>
      <c r="I18" s="10" t="s">
        <v>295</v>
      </c>
      <c r="J18" s="10" t="s">
        <v>296</v>
      </c>
    </row>
    <row r="19" spans="1:10" ht="15" x14ac:dyDescent="0.25">
      <c r="A19" s="10">
        <v>17</v>
      </c>
      <c r="B19" s="10">
        <v>17</v>
      </c>
      <c r="C19" s="10" t="s">
        <v>264</v>
      </c>
      <c r="D19" s="10" t="s">
        <v>265</v>
      </c>
      <c r="E19" s="10" t="s">
        <v>299</v>
      </c>
      <c r="F19" s="10" t="s">
        <v>273</v>
      </c>
      <c r="G19" s="10" t="s">
        <v>283</v>
      </c>
      <c r="H19" s="10" t="s">
        <v>269</v>
      </c>
      <c r="I19" s="10" t="s">
        <v>295</v>
      </c>
      <c r="J19" s="10" t="s">
        <v>296</v>
      </c>
    </row>
    <row r="20" spans="1:10" ht="15" x14ac:dyDescent="0.25">
      <c r="A20" s="10">
        <v>18</v>
      </c>
      <c r="B20" s="10">
        <v>18</v>
      </c>
      <c r="C20" s="10" t="s">
        <v>264</v>
      </c>
      <c r="D20" s="10" t="s">
        <v>265</v>
      </c>
      <c r="E20" s="10" t="s">
        <v>300</v>
      </c>
      <c r="F20" s="10" t="s">
        <v>275</v>
      </c>
      <c r="G20" s="10" t="s">
        <v>268</v>
      </c>
      <c r="H20" s="10" t="s">
        <v>269</v>
      </c>
      <c r="I20" s="10" t="s">
        <v>301</v>
      </c>
      <c r="J20" s="10" t="s">
        <v>296</v>
      </c>
    </row>
    <row r="21" spans="1:10" ht="15" x14ac:dyDescent="0.25">
      <c r="A21" s="10">
        <v>19</v>
      </c>
      <c r="B21" s="10">
        <v>19</v>
      </c>
      <c r="C21" s="10" t="s">
        <v>264</v>
      </c>
      <c r="D21" s="10" t="s">
        <v>265</v>
      </c>
      <c r="E21" s="10" t="s">
        <v>302</v>
      </c>
      <c r="F21" s="10" t="s">
        <v>275</v>
      </c>
      <c r="G21" s="10" t="s">
        <v>268</v>
      </c>
      <c r="H21" s="10" t="s">
        <v>269</v>
      </c>
      <c r="I21" s="10" t="s">
        <v>301</v>
      </c>
      <c r="J21" s="10" t="s">
        <v>296</v>
      </c>
    </row>
    <row r="22" spans="1:10" ht="15" x14ac:dyDescent="0.25">
      <c r="A22" s="10">
        <v>20</v>
      </c>
      <c r="B22" s="10">
        <v>20</v>
      </c>
      <c r="C22" s="10" t="s">
        <v>264</v>
      </c>
      <c r="D22" s="10" t="s">
        <v>265</v>
      </c>
      <c r="E22" s="10" t="s">
        <v>303</v>
      </c>
      <c r="F22" s="10" t="s">
        <v>280</v>
      </c>
      <c r="G22" s="10" t="s">
        <v>268</v>
      </c>
      <c r="H22" s="10" t="s">
        <v>269</v>
      </c>
      <c r="I22" s="10" t="s">
        <v>296</v>
      </c>
      <c r="J22" s="10" t="s">
        <v>296</v>
      </c>
    </row>
    <row r="23" spans="1:10" ht="15" x14ac:dyDescent="0.25">
      <c r="A23" s="10">
        <v>21</v>
      </c>
      <c r="B23" s="10">
        <v>1</v>
      </c>
      <c r="C23" s="10" t="s">
        <v>304</v>
      </c>
      <c r="D23" s="10" t="s">
        <v>265</v>
      </c>
      <c r="E23" s="10" t="s">
        <v>305</v>
      </c>
      <c r="F23" s="10" t="s">
        <v>267</v>
      </c>
      <c r="G23" s="10" t="s">
        <v>283</v>
      </c>
      <c r="H23" s="10" t="s">
        <v>269</v>
      </c>
      <c r="I23" s="10" t="s">
        <v>306</v>
      </c>
      <c r="J23" s="10" t="s">
        <v>306</v>
      </c>
    </row>
    <row r="24" spans="1:10" ht="15" x14ac:dyDescent="0.25">
      <c r="A24" s="10">
        <v>22</v>
      </c>
      <c r="B24" s="10">
        <v>2</v>
      </c>
      <c r="C24" s="10" t="s">
        <v>304</v>
      </c>
      <c r="D24" s="10" t="s">
        <v>265</v>
      </c>
      <c r="E24" s="10" t="s">
        <v>307</v>
      </c>
      <c r="F24" s="10" t="s">
        <v>267</v>
      </c>
      <c r="G24" s="10" t="s">
        <v>283</v>
      </c>
      <c r="H24" s="10" t="s">
        <v>269</v>
      </c>
      <c r="I24" s="10" t="s">
        <v>306</v>
      </c>
      <c r="J24" s="10" t="s">
        <v>306</v>
      </c>
    </row>
    <row r="25" spans="1:10" ht="15" x14ac:dyDescent="0.25">
      <c r="A25" s="10">
        <v>23</v>
      </c>
      <c r="B25" s="10">
        <v>3</v>
      </c>
      <c r="C25" s="10" t="s">
        <v>304</v>
      </c>
      <c r="D25" s="10" t="s">
        <v>265</v>
      </c>
      <c r="E25" s="10" t="s">
        <v>308</v>
      </c>
      <c r="F25" s="10" t="s">
        <v>267</v>
      </c>
      <c r="G25" s="10" t="s">
        <v>283</v>
      </c>
      <c r="H25" s="10" t="s">
        <v>269</v>
      </c>
      <c r="I25" s="10" t="s">
        <v>309</v>
      </c>
      <c r="J25" s="10" t="s">
        <v>306</v>
      </c>
    </row>
    <row r="26" spans="1:10" ht="15" x14ac:dyDescent="0.25">
      <c r="A26" s="10">
        <v>24</v>
      </c>
      <c r="B26" s="10">
        <v>4</v>
      </c>
      <c r="C26" s="10" t="s">
        <v>304</v>
      </c>
      <c r="D26" s="10" t="s">
        <v>265</v>
      </c>
      <c r="E26" s="10" t="s">
        <v>310</v>
      </c>
      <c r="F26" s="10" t="s">
        <v>267</v>
      </c>
      <c r="G26" s="10" t="s">
        <v>283</v>
      </c>
      <c r="H26" s="10" t="s">
        <v>269</v>
      </c>
      <c r="I26" s="10" t="s">
        <v>309</v>
      </c>
      <c r="J26" s="10" t="s">
        <v>306</v>
      </c>
    </row>
    <row r="27" spans="1:10" ht="15" x14ac:dyDescent="0.25">
      <c r="A27" s="10">
        <v>25</v>
      </c>
      <c r="B27" s="10">
        <v>5</v>
      </c>
      <c r="C27" s="10" t="s">
        <v>311</v>
      </c>
      <c r="D27" s="10" t="s">
        <v>265</v>
      </c>
      <c r="E27" s="10" t="s">
        <v>312</v>
      </c>
      <c r="F27" s="10" t="s">
        <v>275</v>
      </c>
      <c r="G27" s="10" t="s">
        <v>268</v>
      </c>
      <c r="H27" s="10" t="s">
        <v>269</v>
      </c>
      <c r="I27" s="10" t="s">
        <v>313</v>
      </c>
      <c r="J27" s="10" t="s">
        <v>314</v>
      </c>
    </row>
    <row r="28" spans="1:10" ht="15" x14ac:dyDescent="0.25">
      <c r="A28" s="10">
        <v>26</v>
      </c>
      <c r="B28" s="10">
        <v>6</v>
      </c>
      <c r="C28" s="10" t="s">
        <v>311</v>
      </c>
      <c r="D28" s="10" t="s">
        <v>265</v>
      </c>
      <c r="E28" s="10" t="s">
        <v>315</v>
      </c>
      <c r="F28" s="10" t="s">
        <v>275</v>
      </c>
      <c r="G28" s="10" t="s">
        <v>268</v>
      </c>
      <c r="H28" s="10" t="s">
        <v>269</v>
      </c>
      <c r="I28" s="10" t="s">
        <v>313</v>
      </c>
      <c r="J28" s="10" t="s">
        <v>314</v>
      </c>
    </row>
    <row r="29" spans="1:10" ht="15" x14ac:dyDescent="0.25">
      <c r="A29" s="10">
        <v>27</v>
      </c>
      <c r="B29" s="10">
        <v>7</v>
      </c>
      <c r="C29" s="10" t="s">
        <v>311</v>
      </c>
      <c r="D29" s="10" t="s">
        <v>265</v>
      </c>
      <c r="E29" s="10" t="s">
        <v>316</v>
      </c>
      <c r="F29" s="10" t="s">
        <v>275</v>
      </c>
      <c r="G29" s="10" t="s">
        <v>268</v>
      </c>
      <c r="H29" s="10" t="s">
        <v>269</v>
      </c>
      <c r="I29" s="10" t="s">
        <v>313</v>
      </c>
      <c r="J29" s="10" t="s">
        <v>314</v>
      </c>
    </row>
    <row r="30" spans="1:10" ht="15" x14ac:dyDescent="0.25">
      <c r="A30" s="10">
        <v>28</v>
      </c>
      <c r="B30" s="10">
        <v>8</v>
      </c>
      <c r="C30" s="10" t="s">
        <v>304</v>
      </c>
      <c r="D30" s="10" t="s">
        <v>265</v>
      </c>
      <c r="E30" s="10" t="s">
        <v>317</v>
      </c>
      <c r="F30" s="10" t="s">
        <v>267</v>
      </c>
      <c r="G30" s="10" t="s">
        <v>283</v>
      </c>
      <c r="H30" s="10" t="s">
        <v>269</v>
      </c>
      <c r="I30" s="10" t="s">
        <v>318</v>
      </c>
      <c r="J30" s="10" t="s">
        <v>306</v>
      </c>
    </row>
    <row r="31" spans="1:10" ht="15" x14ac:dyDescent="0.25">
      <c r="A31" s="10">
        <v>29</v>
      </c>
      <c r="B31" s="10">
        <v>9</v>
      </c>
      <c r="C31" s="10" t="s">
        <v>304</v>
      </c>
      <c r="D31" s="10" t="s">
        <v>265</v>
      </c>
      <c r="E31" s="10" t="s">
        <v>319</v>
      </c>
      <c r="F31" s="10" t="s">
        <v>267</v>
      </c>
      <c r="G31" s="10" t="s">
        <v>268</v>
      </c>
      <c r="H31" s="10" t="s">
        <v>269</v>
      </c>
      <c r="I31" s="10" t="s">
        <v>320</v>
      </c>
      <c r="J31" s="10" t="s">
        <v>306</v>
      </c>
    </row>
    <row r="32" spans="1:10" ht="15" x14ac:dyDescent="0.25">
      <c r="A32" s="10">
        <v>30</v>
      </c>
      <c r="B32" s="10">
        <v>10</v>
      </c>
      <c r="C32" s="10" t="s">
        <v>304</v>
      </c>
      <c r="D32" s="10" t="s">
        <v>265</v>
      </c>
      <c r="E32" s="10" t="s">
        <v>321</v>
      </c>
      <c r="F32" s="10" t="s">
        <v>267</v>
      </c>
      <c r="G32" s="10" t="s">
        <v>268</v>
      </c>
      <c r="H32" s="10" t="s">
        <v>269</v>
      </c>
      <c r="I32" s="10" t="s">
        <v>322</v>
      </c>
      <c r="J32" s="10" t="s">
        <v>306</v>
      </c>
    </row>
    <row r="33" spans="1:10" ht="15" x14ac:dyDescent="0.25">
      <c r="A33" s="10">
        <v>31</v>
      </c>
      <c r="B33" s="10">
        <v>11</v>
      </c>
      <c r="C33" s="10" t="s">
        <v>304</v>
      </c>
      <c r="D33" s="10" t="s">
        <v>265</v>
      </c>
      <c r="E33" s="10" t="s">
        <v>323</v>
      </c>
      <c r="F33" s="10" t="s">
        <v>324</v>
      </c>
      <c r="G33" s="10" t="s">
        <v>268</v>
      </c>
      <c r="H33" s="10" t="s">
        <v>269</v>
      </c>
      <c r="I33" s="10" t="s">
        <v>322</v>
      </c>
      <c r="J33" s="10" t="s">
        <v>306</v>
      </c>
    </row>
    <row r="34" spans="1:10" ht="15" x14ac:dyDescent="0.25">
      <c r="A34" s="10">
        <v>32</v>
      </c>
      <c r="B34" s="10">
        <v>12</v>
      </c>
      <c r="C34" s="10" t="s">
        <v>304</v>
      </c>
      <c r="D34" s="10" t="s">
        <v>265</v>
      </c>
      <c r="E34" s="10" t="s">
        <v>325</v>
      </c>
      <c r="F34" s="10" t="s">
        <v>324</v>
      </c>
      <c r="G34" s="10" t="s">
        <v>268</v>
      </c>
      <c r="H34" s="10" t="s">
        <v>269</v>
      </c>
      <c r="I34" s="10" t="s">
        <v>326</v>
      </c>
      <c r="J34" s="10" t="s">
        <v>306</v>
      </c>
    </row>
    <row r="35" spans="1:10" ht="15" x14ac:dyDescent="0.25">
      <c r="A35" s="10">
        <v>33</v>
      </c>
      <c r="B35" s="10">
        <v>13</v>
      </c>
      <c r="C35" s="10" t="s">
        <v>304</v>
      </c>
      <c r="D35" s="10" t="s">
        <v>265</v>
      </c>
      <c r="E35" s="10" t="s">
        <v>327</v>
      </c>
      <c r="F35" s="10" t="s">
        <v>267</v>
      </c>
      <c r="G35" s="10" t="s">
        <v>268</v>
      </c>
      <c r="H35" s="10" t="s">
        <v>269</v>
      </c>
      <c r="I35" s="10" t="s">
        <v>328</v>
      </c>
      <c r="J35" s="10" t="s">
        <v>306</v>
      </c>
    </row>
    <row r="36" spans="1:10" ht="15" x14ac:dyDescent="0.25">
      <c r="A36" s="10">
        <v>34</v>
      </c>
      <c r="B36" s="10">
        <v>14</v>
      </c>
      <c r="C36" s="10" t="s">
        <v>304</v>
      </c>
      <c r="D36" s="10" t="s">
        <v>265</v>
      </c>
      <c r="E36" s="10" t="s">
        <v>329</v>
      </c>
      <c r="F36" s="10" t="s">
        <v>267</v>
      </c>
      <c r="G36" s="10" t="s">
        <v>268</v>
      </c>
      <c r="H36" s="10" t="s">
        <v>269</v>
      </c>
      <c r="I36" s="10" t="s">
        <v>330</v>
      </c>
      <c r="J36" s="10" t="s">
        <v>331</v>
      </c>
    </row>
    <row r="37" spans="1:10" ht="15" x14ac:dyDescent="0.25">
      <c r="A37" s="10">
        <v>35</v>
      </c>
      <c r="B37" s="10">
        <v>15</v>
      </c>
      <c r="C37" s="10" t="s">
        <v>304</v>
      </c>
      <c r="D37" s="10" t="s">
        <v>265</v>
      </c>
      <c r="E37" s="10" t="s">
        <v>332</v>
      </c>
      <c r="F37" s="10" t="s">
        <v>267</v>
      </c>
      <c r="G37" s="10" t="s">
        <v>268</v>
      </c>
      <c r="H37" s="10" t="s">
        <v>269</v>
      </c>
      <c r="I37" s="10" t="s">
        <v>330</v>
      </c>
      <c r="J37" s="10" t="s">
        <v>331</v>
      </c>
    </row>
    <row r="38" spans="1:10" ht="15" x14ac:dyDescent="0.25">
      <c r="A38" s="10">
        <v>36</v>
      </c>
      <c r="B38" s="10">
        <v>16</v>
      </c>
      <c r="C38" s="10" t="s">
        <v>304</v>
      </c>
      <c r="D38" s="10" t="s">
        <v>265</v>
      </c>
      <c r="E38" s="10" t="s">
        <v>333</v>
      </c>
      <c r="F38" s="10" t="s">
        <v>267</v>
      </c>
      <c r="G38" s="10" t="s">
        <v>268</v>
      </c>
      <c r="H38" s="10" t="s">
        <v>269</v>
      </c>
      <c r="I38" s="10" t="s">
        <v>334</v>
      </c>
      <c r="J38" s="10" t="s">
        <v>335</v>
      </c>
    </row>
    <row r="39" spans="1:10" ht="15" x14ac:dyDescent="0.25">
      <c r="A39" s="10">
        <v>37</v>
      </c>
      <c r="B39" s="10">
        <v>17</v>
      </c>
      <c r="C39" s="10" t="s">
        <v>304</v>
      </c>
      <c r="D39" s="10" t="s">
        <v>265</v>
      </c>
      <c r="E39" s="10" t="s">
        <v>336</v>
      </c>
      <c r="F39" s="10" t="s">
        <v>267</v>
      </c>
      <c r="G39" s="10" t="s">
        <v>268</v>
      </c>
      <c r="H39" s="10" t="s">
        <v>269</v>
      </c>
      <c r="I39" s="10" t="s">
        <v>337</v>
      </c>
      <c r="J39" s="10" t="s">
        <v>335</v>
      </c>
    </row>
    <row r="40" spans="1:10" ht="15" x14ac:dyDescent="0.25">
      <c r="A40" s="10">
        <v>38</v>
      </c>
      <c r="B40" s="10">
        <v>18</v>
      </c>
      <c r="C40" s="10" t="s">
        <v>304</v>
      </c>
      <c r="D40" s="10" t="s">
        <v>265</v>
      </c>
      <c r="E40" s="10" t="s">
        <v>338</v>
      </c>
      <c r="F40" s="10" t="s">
        <v>267</v>
      </c>
      <c r="G40" s="10" t="s">
        <v>268</v>
      </c>
      <c r="H40" s="10" t="s">
        <v>269</v>
      </c>
      <c r="I40" s="10" t="s">
        <v>339</v>
      </c>
      <c r="J40" s="10" t="s">
        <v>340</v>
      </c>
    </row>
    <row r="41" spans="1:10" ht="15" x14ac:dyDescent="0.25">
      <c r="A41" s="10">
        <v>39</v>
      </c>
      <c r="B41" s="10">
        <v>19</v>
      </c>
      <c r="C41" s="10" t="s">
        <v>304</v>
      </c>
      <c r="D41" s="10" t="s">
        <v>265</v>
      </c>
      <c r="E41" s="10" t="s">
        <v>341</v>
      </c>
      <c r="F41" s="10" t="s">
        <v>267</v>
      </c>
      <c r="G41" s="10" t="s">
        <v>283</v>
      </c>
      <c r="H41" s="10" t="s">
        <v>269</v>
      </c>
      <c r="I41" s="10" t="s">
        <v>339</v>
      </c>
      <c r="J41" s="10" t="s">
        <v>340</v>
      </c>
    </row>
    <row r="42" spans="1:10" ht="15" x14ac:dyDescent="0.25">
      <c r="A42" s="10">
        <v>40</v>
      </c>
      <c r="B42" s="10">
        <v>20</v>
      </c>
      <c r="C42" s="10" t="s">
        <v>304</v>
      </c>
      <c r="D42" s="10" t="s">
        <v>265</v>
      </c>
      <c r="E42" s="10" t="s">
        <v>342</v>
      </c>
      <c r="F42" s="10" t="s">
        <v>267</v>
      </c>
      <c r="G42" s="10" t="s">
        <v>268</v>
      </c>
      <c r="H42" s="10" t="s">
        <v>269</v>
      </c>
      <c r="I42" s="10" t="s">
        <v>340</v>
      </c>
      <c r="J42" s="10" t="s">
        <v>340</v>
      </c>
    </row>
    <row r="43" spans="1:10" ht="15" x14ac:dyDescent="0.25">
      <c r="A43" s="10">
        <v>41</v>
      </c>
      <c r="B43" s="10">
        <v>21</v>
      </c>
      <c r="C43" s="10" t="s">
        <v>304</v>
      </c>
      <c r="D43" s="10" t="s">
        <v>265</v>
      </c>
      <c r="E43" s="10" t="s">
        <v>343</v>
      </c>
      <c r="F43" s="10" t="s">
        <v>267</v>
      </c>
      <c r="G43" s="10" t="s">
        <v>283</v>
      </c>
      <c r="H43" s="10" t="s">
        <v>269</v>
      </c>
      <c r="I43" s="10" t="s">
        <v>340</v>
      </c>
      <c r="J43" s="10" t="s">
        <v>340</v>
      </c>
    </row>
    <row r="44" spans="1:10" ht="15" x14ac:dyDescent="0.25">
      <c r="A44" s="10">
        <v>42</v>
      </c>
      <c r="B44" s="10">
        <v>22</v>
      </c>
      <c r="C44" s="10" t="s">
        <v>304</v>
      </c>
      <c r="D44" s="10" t="s">
        <v>265</v>
      </c>
      <c r="E44" s="10" t="s">
        <v>344</v>
      </c>
      <c r="F44" s="10" t="s">
        <v>267</v>
      </c>
      <c r="G44" s="10" t="s">
        <v>268</v>
      </c>
      <c r="H44" s="10" t="s">
        <v>269</v>
      </c>
      <c r="I44" s="10" t="s">
        <v>345</v>
      </c>
      <c r="J44" s="10" t="s">
        <v>340</v>
      </c>
    </row>
    <row r="45" spans="1:10" ht="15" x14ac:dyDescent="0.25">
      <c r="A45" s="10">
        <v>43</v>
      </c>
      <c r="B45" s="10">
        <v>23</v>
      </c>
      <c r="C45" s="10" t="s">
        <v>304</v>
      </c>
      <c r="D45" s="10" t="s">
        <v>265</v>
      </c>
      <c r="E45" s="10" t="s">
        <v>346</v>
      </c>
      <c r="F45" s="10" t="s">
        <v>267</v>
      </c>
      <c r="G45" s="10" t="s">
        <v>268</v>
      </c>
      <c r="H45" s="10" t="s">
        <v>269</v>
      </c>
      <c r="I45" s="10" t="s">
        <v>347</v>
      </c>
      <c r="J45" s="10" t="s">
        <v>348</v>
      </c>
    </row>
    <row r="46" spans="1:10" ht="15" x14ac:dyDescent="0.25">
      <c r="A46" s="10">
        <v>44</v>
      </c>
      <c r="B46" s="10">
        <v>24</v>
      </c>
      <c r="C46" s="10" t="s">
        <v>304</v>
      </c>
      <c r="D46" s="10" t="s">
        <v>265</v>
      </c>
      <c r="E46" s="10" t="s">
        <v>349</v>
      </c>
      <c r="F46" s="10" t="s">
        <v>267</v>
      </c>
      <c r="G46" s="10" t="s">
        <v>283</v>
      </c>
      <c r="H46" s="10" t="s">
        <v>269</v>
      </c>
      <c r="I46" s="10" t="s">
        <v>347</v>
      </c>
      <c r="J46" s="10" t="s">
        <v>348</v>
      </c>
    </row>
    <row r="47" spans="1:10" ht="15" x14ac:dyDescent="0.25">
      <c r="A47" s="10">
        <v>45</v>
      </c>
      <c r="B47" s="10">
        <v>25</v>
      </c>
      <c r="C47" s="10" t="s">
        <v>304</v>
      </c>
      <c r="D47" s="10" t="s">
        <v>265</v>
      </c>
      <c r="E47" s="10" t="s">
        <v>350</v>
      </c>
      <c r="F47" s="10" t="s">
        <v>267</v>
      </c>
      <c r="G47" s="10" t="s">
        <v>268</v>
      </c>
      <c r="H47" s="10" t="s">
        <v>269</v>
      </c>
      <c r="I47" s="10" t="s">
        <v>351</v>
      </c>
      <c r="J47" s="10" t="s">
        <v>348</v>
      </c>
    </row>
    <row r="48" spans="1:10" ht="15" x14ac:dyDescent="0.25">
      <c r="A48" s="10">
        <v>46</v>
      </c>
      <c r="B48" s="10">
        <v>26</v>
      </c>
      <c r="C48" s="10" t="s">
        <v>304</v>
      </c>
      <c r="D48" s="10" t="s">
        <v>265</v>
      </c>
      <c r="E48" s="10" t="s">
        <v>352</v>
      </c>
      <c r="F48" s="10" t="s">
        <v>267</v>
      </c>
      <c r="G48" s="10" t="s">
        <v>283</v>
      </c>
      <c r="H48" s="10" t="s">
        <v>269</v>
      </c>
      <c r="I48" s="10" t="s">
        <v>351</v>
      </c>
      <c r="J48" s="10" t="s">
        <v>348</v>
      </c>
    </row>
    <row r="49" spans="1:10" ht="15" x14ac:dyDescent="0.25">
      <c r="A49" s="10">
        <v>47</v>
      </c>
      <c r="B49" s="10">
        <v>27</v>
      </c>
      <c r="C49" s="10" t="s">
        <v>304</v>
      </c>
      <c r="D49" s="10" t="s">
        <v>265</v>
      </c>
      <c r="E49" s="10" t="s">
        <v>353</v>
      </c>
      <c r="F49" s="10" t="s">
        <v>267</v>
      </c>
      <c r="G49" s="10" t="s">
        <v>268</v>
      </c>
      <c r="H49" s="10" t="s">
        <v>269</v>
      </c>
      <c r="I49" s="10" t="s">
        <v>348</v>
      </c>
      <c r="J49" s="10" t="s">
        <v>348</v>
      </c>
    </row>
    <row r="50" spans="1:10" ht="15" x14ac:dyDescent="0.25">
      <c r="A50" s="10">
        <v>48</v>
      </c>
      <c r="B50" s="10">
        <v>28</v>
      </c>
      <c r="C50" s="10" t="s">
        <v>304</v>
      </c>
      <c r="D50" s="10" t="s">
        <v>265</v>
      </c>
      <c r="E50" s="10" t="s">
        <v>354</v>
      </c>
      <c r="F50" s="10" t="s">
        <v>267</v>
      </c>
      <c r="G50" s="10" t="s">
        <v>283</v>
      </c>
      <c r="H50" s="10" t="s">
        <v>269</v>
      </c>
      <c r="I50" s="10" t="s">
        <v>348</v>
      </c>
      <c r="J50" s="10" t="s">
        <v>348</v>
      </c>
    </row>
    <row r="51" spans="1:10" ht="15" x14ac:dyDescent="0.25">
      <c r="A51" s="10">
        <v>49</v>
      </c>
      <c r="B51" s="10">
        <v>1</v>
      </c>
      <c r="C51" s="10" t="s">
        <v>355</v>
      </c>
      <c r="D51" s="10" t="s">
        <v>265</v>
      </c>
      <c r="E51" s="10" t="s">
        <v>356</v>
      </c>
      <c r="F51" s="10" t="s">
        <v>267</v>
      </c>
      <c r="G51" s="10" t="s">
        <v>268</v>
      </c>
      <c r="H51" s="10" t="s">
        <v>269</v>
      </c>
      <c r="I51" s="10" t="s">
        <v>191</v>
      </c>
      <c r="J51" s="10" t="s">
        <v>78</v>
      </c>
    </row>
    <row r="52" spans="1:10" ht="15" x14ac:dyDescent="0.25">
      <c r="A52" s="10">
        <v>50</v>
      </c>
      <c r="B52" s="10">
        <v>2</v>
      </c>
      <c r="C52" s="10" t="s">
        <v>357</v>
      </c>
      <c r="D52" s="10" t="s">
        <v>265</v>
      </c>
      <c r="E52" s="10" t="s">
        <v>358</v>
      </c>
      <c r="F52" s="10" t="s">
        <v>267</v>
      </c>
      <c r="G52" s="10" t="s">
        <v>283</v>
      </c>
      <c r="H52" s="10" t="s">
        <v>269</v>
      </c>
      <c r="I52" s="10" t="s">
        <v>359</v>
      </c>
      <c r="J52" s="10" t="s">
        <v>360</v>
      </c>
    </row>
    <row r="53" spans="1:10" ht="15" x14ac:dyDescent="0.25">
      <c r="A53" s="10">
        <v>51</v>
      </c>
      <c r="B53" s="10">
        <v>3</v>
      </c>
      <c r="C53" s="10" t="s">
        <v>357</v>
      </c>
      <c r="D53" s="10" t="s">
        <v>265</v>
      </c>
      <c r="E53" s="10" t="s">
        <v>361</v>
      </c>
      <c r="F53" s="10" t="s">
        <v>324</v>
      </c>
      <c r="G53" s="10" t="s">
        <v>268</v>
      </c>
      <c r="H53" s="10" t="s">
        <v>269</v>
      </c>
      <c r="I53" s="10" t="s">
        <v>360</v>
      </c>
      <c r="J53" s="10" t="s">
        <v>360</v>
      </c>
    </row>
    <row r="54" spans="1:10" ht="15" x14ac:dyDescent="0.25">
      <c r="A54" s="10">
        <v>52</v>
      </c>
      <c r="B54" s="10">
        <v>4</v>
      </c>
      <c r="C54" s="10" t="s">
        <v>357</v>
      </c>
      <c r="D54" s="10" t="s">
        <v>265</v>
      </c>
      <c r="E54" s="10" t="s">
        <v>362</v>
      </c>
      <c r="F54" s="10" t="s">
        <v>273</v>
      </c>
      <c r="G54" s="10" t="s">
        <v>268</v>
      </c>
      <c r="H54" s="10" t="s">
        <v>269</v>
      </c>
      <c r="I54" s="10" t="s">
        <v>360</v>
      </c>
      <c r="J54" s="10" t="s">
        <v>360</v>
      </c>
    </row>
    <row r="55" spans="1:10" ht="15" x14ac:dyDescent="0.25">
      <c r="A55" s="10">
        <v>53</v>
      </c>
      <c r="B55" s="10">
        <v>5</v>
      </c>
      <c r="C55" s="10" t="s">
        <v>357</v>
      </c>
      <c r="D55" s="10" t="s">
        <v>265</v>
      </c>
      <c r="E55" s="10" t="s">
        <v>363</v>
      </c>
      <c r="F55" s="10" t="s">
        <v>273</v>
      </c>
      <c r="G55" s="10" t="s">
        <v>268</v>
      </c>
      <c r="H55" s="10" t="s">
        <v>269</v>
      </c>
      <c r="I55" s="10" t="s">
        <v>360</v>
      </c>
      <c r="J55" s="10" t="s">
        <v>360</v>
      </c>
    </row>
    <row r="56" spans="1:10" ht="15" x14ac:dyDescent="0.25">
      <c r="A56" s="10">
        <v>54</v>
      </c>
      <c r="B56" s="10">
        <v>6</v>
      </c>
      <c r="C56" s="10" t="s">
        <v>357</v>
      </c>
      <c r="D56" s="10" t="s">
        <v>265</v>
      </c>
      <c r="E56" s="10" t="s">
        <v>364</v>
      </c>
      <c r="F56" s="10" t="s">
        <v>324</v>
      </c>
      <c r="G56" s="10" t="s">
        <v>268</v>
      </c>
      <c r="H56" s="10" t="s">
        <v>269</v>
      </c>
      <c r="I56" s="10" t="s">
        <v>360</v>
      </c>
      <c r="J56" s="10" t="s">
        <v>360</v>
      </c>
    </row>
    <row r="57" spans="1:10" ht="15" x14ac:dyDescent="0.25">
      <c r="A57" s="10">
        <v>55</v>
      </c>
      <c r="B57" s="10">
        <v>7</v>
      </c>
      <c r="C57" s="10" t="s">
        <v>357</v>
      </c>
      <c r="D57" s="10" t="s">
        <v>265</v>
      </c>
      <c r="E57" s="10" t="s">
        <v>365</v>
      </c>
      <c r="F57" s="10" t="s">
        <v>280</v>
      </c>
      <c r="G57" s="10" t="s">
        <v>268</v>
      </c>
      <c r="H57" s="10" t="s">
        <v>269</v>
      </c>
      <c r="I57" s="10" t="s">
        <v>366</v>
      </c>
      <c r="J57" s="10" t="s">
        <v>360</v>
      </c>
    </row>
    <row r="58" spans="1:10" ht="15" x14ac:dyDescent="0.25">
      <c r="A58" s="10">
        <v>56</v>
      </c>
      <c r="B58" s="10">
        <v>8</v>
      </c>
      <c r="C58" s="10" t="s">
        <v>357</v>
      </c>
      <c r="D58" s="10" t="s">
        <v>265</v>
      </c>
      <c r="E58" s="10" t="s">
        <v>367</v>
      </c>
      <c r="F58" s="10" t="s">
        <v>280</v>
      </c>
      <c r="G58" s="10" t="s">
        <v>268</v>
      </c>
      <c r="H58" s="10" t="s">
        <v>269</v>
      </c>
      <c r="I58" s="10" t="s">
        <v>368</v>
      </c>
      <c r="J58" s="10" t="s">
        <v>360</v>
      </c>
    </row>
    <row r="59" spans="1:10" ht="15" x14ac:dyDescent="0.25">
      <c r="A59" s="10">
        <v>57</v>
      </c>
      <c r="B59" s="10">
        <v>9</v>
      </c>
      <c r="C59" s="10" t="s">
        <v>357</v>
      </c>
      <c r="D59" s="10" t="s">
        <v>265</v>
      </c>
      <c r="E59" s="10" t="s">
        <v>369</v>
      </c>
      <c r="F59" s="10" t="s">
        <v>267</v>
      </c>
      <c r="G59" s="10" t="s">
        <v>283</v>
      </c>
      <c r="H59" s="10" t="s">
        <v>269</v>
      </c>
      <c r="I59" s="10" t="s">
        <v>368</v>
      </c>
      <c r="J59" s="10" t="s">
        <v>360</v>
      </c>
    </row>
    <row r="60" spans="1:10" ht="15" x14ac:dyDescent="0.25">
      <c r="A60" s="10">
        <v>58</v>
      </c>
      <c r="B60" s="10">
        <v>10</v>
      </c>
      <c r="C60" s="10" t="s">
        <v>357</v>
      </c>
      <c r="D60" s="10" t="s">
        <v>265</v>
      </c>
      <c r="E60" s="10" t="s">
        <v>370</v>
      </c>
      <c r="F60" s="10" t="s">
        <v>280</v>
      </c>
      <c r="G60" s="10" t="s">
        <v>268</v>
      </c>
      <c r="H60" s="10" t="s">
        <v>269</v>
      </c>
      <c r="I60" s="10" t="s">
        <v>371</v>
      </c>
      <c r="J60" s="10" t="s">
        <v>360</v>
      </c>
    </row>
    <row r="61" spans="1:10" ht="15" x14ac:dyDescent="0.25">
      <c r="A61" s="10">
        <v>59</v>
      </c>
      <c r="B61" s="10">
        <v>11</v>
      </c>
      <c r="C61" s="10" t="s">
        <v>357</v>
      </c>
      <c r="D61" s="10" t="s">
        <v>265</v>
      </c>
      <c r="E61" s="10" t="s">
        <v>372</v>
      </c>
      <c r="F61" s="10" t="s">
        <v>280</v>
      </c>
      <c r="G61" s="10" t="s">
        <v>268</v>
      </c>
      <c r="H61" s="10" t="s">
        <v>269</v>
      </c>
      <c r="I61" s="10" t="s">
        <v>371</v>
      </c>
      <c r="J61" s="10" t="s">
        <v>360</v>
      </c>
    </row>
    <row r="62" spans="1:10" ht="15" x14ac:dyDescent="0.25">
      <c r="A62" s="10">
        <v>60</v>
      </c>
      <c r="B62" s="10">
        <v>12</v>
      </c>
      <c r="C62" s="10" t="s">
        <v>357</v>
      </c>
      <c r="D62" s="10" t="s">
        <v>265</v>
      </c>
      <c r="E62" s="10" t="s">
        <v>373</v>
      </c>
      <c r="F62" s="10" t="s">
        <v>280</v>
      </c>
      <c r="G62" s="10" t="s">
        <v>268</v>
      </c>
      <c r="H62" s="10" t="s">
        <v>269</v>
      </c>
      <c r="I62" s="10" t="s">
        <v>374</v>
      </c>
      <c r="J62" s="10" t="s">
        <v>360</v>
      </c>
    </row>
    <row r="63" spans="1:10" ht="15" x14ac:dyDescent="0.25">
      <c r="A63" s="10">
        <v>61</v>
      </c>
      <c r="B63" s="10">
        <v>13</v>
      </c>
      <c r="C63" s="10" t="s">
        <v>357</v>
      </c>
      <c r="D63" s="10" t="s">
        <v>265</v>
      </c>
      <c r="E63" s="10" t="s">
        <v>375</v>
      </c>
      <c r="F63" s="10" t="s">
        <v>267</v>
      </c>
      <c r="G63" s="10" t="s">
        <v>283</v>
      </c>
      <c r="H63" s="10" t="s">
        <v>269</v>
      </c>
      <c r="I63" s="10" t="s">
        <v>374</v>
      </c>
      <c r="J63" s="10" t="s">
        <v>360</v>
      </c>
    </row>
    <row r="64" spans="1:10" ht="15" x14ac:dyDescent="0.25">
      <c r="A64" s="10">
        <v>62</v>
      </c>
      <c r="B64" s="10">
        <v>1</v>
      </c>
      <c r="C64" s="10" t="s">
        <v>376</v>
      </c>
      <c r="D64" s="10" t="s">
        <v>265</v>
      </c>
      <c r="E64" s="10" t="s">
        <v>377</v>
      </c>
      <c r="F64" s="10" t="s">
        <v>267</v>
      </c>
      <c r="G64" s="10" t="s">
        <v>283</v>
      </c>
      <c r="H64" s="10" t="s">
        <v>269</v>
      </c>
      <c r="I64" s="10" t="s">
        <v>378</v>
      </c>
      <c r="J64" s="10" t="s">
        <v>378</v>
      </c>
    </row>
    <row r="65" spans="1:10" ht="15" x14ac:dyDescent="0.25">
      <c r="A65" s="10">
        <v>63</v>
      </c>
      <c r="B65" s="10">
        <v>2</v>
      </c>
      <c r="C65" s="10" t="s">
        <v>376</v>
      </c>
      <c r="D65" s="10" t="s">
        <v>265</v>
      </c>
      <c r="E65" s="10" t="s">
        <v>379</v>
      </c>
      <c r="F65" s="10" t="s">
        <v>267</v>
      </c>
      <c r="G65" s="10" t="s">
        <v>283</v>
      </c>
      <c r="H65" s="10" t="s">
        <v>269</v>
      </c>
      <c r="I65" s="10" t="s">
        <v>378</v>
      </c>
      <c r="J65" s="10" t="s">
        <v>378</v>
      </c>
    </row>
    <row r="66" spans="1:10" ht="15" x14ac:dyDescent="0.25">
      <c r="A66" s="10">
        <v>64</v>
      </c>
      <c r="B66" s="10">
        <v>3</v>
      </c>
      <c r="C66" s="10" t="s">
        <v>376</v>
      </c>
      <c r="D66" s="10" t="s">
        <v>265</v>
      </c>
      <c r="E66" s="10" t="s">
        <v>380</v>
      </c>
      <c r="F66" s="10" t="s">
        <v>267</v>
      </c>
      <c r="G66" s="10" t="s">
        <v>268</v>
      </c>
      <c r="H66" s="10" t="s">
        <v>269</v>
      </c>
      <c r="I66" s="10" t="s">
        <v>381</v>
      </c>
      <c r="J66" s="10" t="s">
        <v>381</v>
      </c>
    </row>
    <row r="67" spans="1:10" ht="15" x14ac:dyDescent="0.25">
      <c r="A67" s="10">
        <v>65</v>
      </c>
      <c r="B67" s="10">
        <v>4</v>
      </c>
      <c r="C67" s="10" t="s">
        <v>376</v>
      </c>
      <c r="D67" s="10" t="s">
        <v>265</v>
      </c>
      <c r="E67" s="10" t="s">
        <v>382</v>
      </c>
      <c r="F67" s="10" t="s">
        <v>267</v>
      </c>
      <c r="G67" s="10" t="s">
        <v>283</v>
      </c>
      <c r="H67" s="10" t="s">
        <v>269</v>
      </c>
      <c r="I67" s="10" t="s">
        <v>381</v>
      </c>
      <c r="J67" s="10" t="s">
        <v>381</v>
      </c>
    </row>
    <row r="68" spans="1:10" ht="15" x14ac:dyDescent="0.25">
      <c r="A68" s="10">
        <v>66</v>
      </c>
      <c r="B68" s="10">
        <v>5</v>
      </c>
      <c r="C68" s="10" t="s">
        <v>376</v>
      </c>
      <c r="D68" s="10" t="s">
        <v>265</v>
      </c>
      <c r="E68" s="10" t="s">
        <v>383</v>
      </c>
      <c r="F68" s="10" t="s">
        <v>267</v>
      </c>
      <c r="G68" s="10" t="s">
        <v>268</v>
      </c>
      <c r="H68" s="10" t="s">
        <v>269</v>
      </c>
      <c r="I68" s="10" t="s">
        <v>384</v>
      </c>
      <c r="J68" s="10" t="s">
        <v>381</v>
      </c>
    </row>
    <row r="69" spans="1:10" ht="15" x14ac:dyDescent="0.25">
      <c r="A69" s="10">
        <v>67</v>
      </c>
      <c r="B69" s="10">
        <v>6</v>
      </c>
      <c r="C69" s="10" t="s">
        <v>376</v>
      </c>
      <c r="D69" s="10" t="s">
        <v>265</v>
      </c>
      <c r="E69" s="10" t="s">
        <v>385</v>
      </c>
      <c r="F69" s="10" t="s">
        <v>267</v>
      </c>
      <c r="G69" s="10" t="s">
        <v>268</v>
      </c>
      <c r="H69" s="10" t="s">
        <v>269</v>
      </c>
      <c r="I69" s="10" t="s">
        <v>386</v>
      </c>
      <c r="J69" s="10" t="s">
        <v>381</v>
      </c>
    </row>
    <row r="70" spans="1:10" ht="15" x14ac:dyDescent="0.25">
      <c r="A70" s="10">
        <v>68</v>
      </c>
      <c r="B70" s="10">
        <v>7</v>
      </c>
      <c r="C70" s="10" t="s">
        <v>376</v>
      </c>
      <c r="D70" s="10" t="s">
        <v>265</v>
      </c>
      <c r="E70" s="10" t="s">
        <v>387</v>
      </c>
      <c r="F70" s="10" t="s">
        <v>267</v>
      </c>
      <c r="G70" s="10" t="s">
        <v>268</v>
      </c>
      <c r="H70" s="10" t="s">
        <v>269</v>
      </c>
      <c r="I70" s="10" t="s">
        <v>388</v>
      </c>
      <c r="J70" s="10" t="s">
        <v>381</v>
      </c>
    </row>
    <row r="71" spans="1:10" ht="15" x14ac:dyDescent="0.25">
      <c r="A71" s="10">
        <v>69</v>
      </c>
      <c r="B71" s="10">
        <v>8</v>
      </c>
      <c r="C71" s="10" t="s">
        <v>376</v>
      </c>
      <c r="D71" s="10" t="s">
        <v>265</v>
      </c>
      <c r="E71" s="10" t="s">
        <v>389</v>
      </c>
      <c r="F71" s="10" t="s">
        <v>267</v>
      </c>
      <c r="G71" s="10" t="s">
        <v>283</v>
      </c>
      <c r="H71" s="10" t="s">
        <v>269</v>
      </c>
      <c r="I71" s="10" t="s">
        <v>390</v>
      </c>
      <c r="J71" s="10" t="s">
        <v>391</v>
      </c>
    </row>
    <row r="72" spans="1:10" ht="15" x14ac:dyDescent="0.25">
      <c r="A72" s="10">
        <v>70</v>
      </c>
      <c r="B72" s="10">
        <v>9</v>
      </c>
      <c r="C72" s="10" t="s">
        <v>376</v>
      </c>
      <c r="D72" s="10" t="s">
        <v>265</v>
      </c>
      <c r="E72" s="10" t="s">
        <v>392</v>
      </c>
      <c r="F72" s="10" t="s">
        <v>267</v>
      </c>
      <c r="G72" s="10" t="s">
        <v>283</v>
      </c>
      <c r="H72" s="10" t="s">
        <v>269</v>
      </c>
      <c r="I72" s="10" t="s">
        <v>390</v>
      </c>
      <c r="J72" s="10" t="s">
        <v>391</v>
      </c>
    </row>
    <row r="73" spans="1:10" ht="15" x14ac:dyDescent="0.25">
      <c r="A73" s="10">
        <v>71</v>
      </c>
      <c r="B73" s="10">
        <v>10</v>
      </c>
      <c r="C73" s="10" t="s">
        <v>376</v>
      </c>
      <c r="D73" s="10" t="s">
        <v>265</v>
      </c>
      <c r="E73" s="10" t="s">
        <v>393</v>
      </c>
      <c r="F73" s="10" t="s">
        <v>267</v>
      </c>
      <c r="G73" s="10" t="s">
        <v>283</v>
      </c>
      <c r="H73" s="10" t="s">
        <v>269</v>
      </c>
      <c r="I73" s="10" t="s">
        <v>391</v>
      </c>
      <c r="J73" s="10" t="s">
        <v>391</v>
      </c>
    </row>
    <row r="74" spans="1:10" ht="15" x14ac:dyDescent="0.25">
      <c r="A74" s="10">
        <v>72</v>
      </c>
      <c r="B74" s="10">
        <v>11</v>
      </c>
      <c r="C74" s="10" t="s">
        <v>376</v>
      </c>
      <c r="D74" s="10" t="s">
        <v>265</v>
      </c>
      <c r="E74" s="10" t="s">
        <v>394</v>
      </c>
      <c r="F74" s="10" t="s">
        <v>267</v>
      </c>
      <c r="G74" s="10" t="s">
        <v>283</v>
      </c>
      <c r="H74" s="10" t="s">
        <v>269</v>
      </c>
      <c r="I74" s="10" t="s">
        <v>391</v>
      </c>
      <c r="J74" s="10" t="s">
        <v>391</v>
      </c>
    </row>
    <row r="75" spans="1:10" ht="15" x14ac:dyDescent="0.25">
      <c r="A75" s="10">
        <v>73</v>
      </c>
      <c r="B75" s="10">
        <v>12</v>
      </c>
      <c r="C75" s="10" t="s">
        <v>376</v>
      </c>
      <c r="D75" s="10" t="s">
        <v>265</v>
      </c>
      <c r="E75" s="10" t="s">
        <v>395</v>
      </c>
      <c r="F75" s="10" t="s">
        <v>267</v>
      </c>
      <c r="G75" s="10" t="s">
        <v>283</v>
      </c>
      <c r="H75" s="10" t="s">
        <v>269</v>
      </c>
      <c r="I75" s="10" t="s">
        <v>396</v>
      </c>
      <c r="J75" s="10" t="s">
        <v>391</v>
      </c>
    </row>
    <row r="76" spans="1:10" ht="15" x14ac:dyDescent="0.25">
      <c r="A76" s="10">
        <v>74</v>
      </c>
      <c r="B76" s="10">
        <v>13</v>
      </c>
      <c r="C76" s="10" t="s">
        <v>376</v>
      </c>
      <c r="D76" s="10" t="s">
        <v>265</v>
      </c>
      <c r="E76" s="10" t="s">
        <v>397</v>
      </c>
      <c r="F76" s="10" t="s">
        <v>267</v>
      </c>
      <c r="G76" s="10" t="s">
        <v>268</v>
      </c>
      <c r="H76" s="10" t="s">
        <v>269</v>
      </c>
      <c r="I76" s="10" t="s">
        <v>398</v>
      </c>
      <c r="J76" s="10" t="s">
        <v>398</v>
      </c>
    </row>
    <row r="77" spans="1:10" ht="15" x14ac:dyDescent="0.25">
      <c r="A77" s="10">
        <v>75</v>
      </c>
      <c r="B77" s="10">
        <v>14</v>
      </c>
      <c r="C77" s="10" t="s">
        <v>376</v>
      </c>
      <c r="D77" s="10" t="s">
        <v>265</v>
      </c>
      <c r="E77" s="10" t="s">
        <v>399</v>
      </c>
      <c r="F77" s="10" t="s">
        <v>267</v>
      </c>
      <c r="G77" s="10" t="s">
        <v>283</v>
      </c>
      <c r="H77" s="10" t="s">
        <v>269</v>
      </c>
      <c r="I77" s="10" t="s">
        <v>398</v>
      </c>
      <c r="J77" s="10" t="s">
        <v>398</v>
      </c>
    </row>
    <row r="78" spans="1:10" ht="15" x14ac:dyDescent="0.25">
      <c r="A78" s="10">
        <v>76</v>
      </c>
      <c r="B78" s="10">
        <v>15</v>
      </c>
      <c r="C78" s="10" t="s">
        <v>376</v>
      </c>
      <c r="D78" s="10" t="s">
        <v>265</v>
      </c>
      <c r="E78" s="10" t="s">
        <v>400</v>
      </c>
      <c r="F78" s="10" t="s">
        <v>267</v>
      </c>
      <c r="G78" s="10" t="s">
        <v>283</v>
      </c>
      <c r="H78" s="10" t="s">
        <v>269</v>
      </c>
      <c r="I78" s="10" t="s">
        <v>401</v>
      </c>
      <c r="J78" s="10" t="s">
        <v>398</v>
      </c>
    </row>
    <row r="79" spans="1:10" ht="15" x14ac:dyDescent="0.25">
      <c r="A79" s="10">
        <v>77</v>
      </c>
      <c r="B79" s="10">
        <v>16</v>
      </c>
      <c r="C79" s="10" t="s">
        <v>376</v>
      </c>
      <c r="D79" s="10" t="s">
        <v>265</v>
      </c>
      <c r="E79" s="10" t="s">
        <v>402</v>
      </c>
      <c r="F79" s="10" t="s">
        <v>267</v>
      </c>
      <c r="G79" s="10" t="s">
        <v>283</v>
      </c>
      <c r="H79" s="10" t="s">
        <v>269</v>
      </c>
      <c r="I79" s="10" t="s">
        <v>401</v>
      </c>
      <c r="J79" s="10" t="s">
        <v>398</v>
      </c>
    </row>
    <row r="80" spans="1:10" ht="15" x14ac:dyDescent="0.25">
      <c r="A80" s="10">
        <v>78</v>
      </c>
      <c r="B80" s="10">
        <v>17</v>
      </c>
      <c r="C80" s="10" t="s">
        <v>376</v>
      </c>
      <c r="D80" s="10" t="s">
        <v>265</v>
      </c>
      <c r="E80" s="10" t="s">
        <v>403</v>
      </c>
      <c r="F80" s="10" t="s">
        <v>267</v>
      </c>
      <c r="G80" s="10" t="s">
        <v>268</v>
      </c>
      <c r="H80" s="10" t="s">
        <v>269</v>
      </c>
      <c r="I80" s="10" t="s">
        <v>404</v>
      </c>
      <c r="J80" s="10" t="s">
        <v>404</v>
      </c>
    </row>
    <row r="81" spans="1:10" ht="15" x14ac:dyDescent="0.25">
      <c r="A81" s="10">
        <v>79</v>
      </c>
      <c r="B81" s="10">
        <v>18</v>
      </c>
      <c r="C81" s="10" t="s">
        <v>376</v>
      </c>
      <c r="D81" s="10" t="s">
        <v>265</v>
      </c>
      <c r="E81" s="10" t="s">
        <v>405</v>
      </c>
      <c r="F81" s="10" t="s">
        <v>267</v>
      </c>
      <c r="G81" s="10" t="s">
        <v>268</v>
      </c>
      <c r="H81" s="10" t="s">
        <v>269</v>
      </c>
      <c r="I81" s="10" t="s">
        <v>404</v>
      </c>
      <c r="J81" s="10" t="s">
        <v>404</v>
      </c>
    </row>
    <row r="82" spans="1:10" ht="15" x14ac:dyDescent="0.25">
      <c r="A82" s="10">
        <v>80</v>
      </c>
      <c r="B82" s="10">
        <v>19</v>
      </c>
      <c r="C82" s="10" t="s">
        <v>376</v>
      </c>
      <c r="D82" s="10" t="s">
        <v>265</v>
      </c>
      <c r="E82" s="10" t="s">
        <v>406</v>
      </c>
      <c r="F82" s="10" t="s">
        <v>267</v>
      </c>
      <c r="G82" s="10" t="s">
        <v>268</v>
      </c>
      <c r="H82" s="10" t="s">
        <v>269</v>
      </c>
      <c r="I82" s="10" t="s">
        <v>407</v>
      </c>
      <c r="J82" s="10" t="s">
        <v>408</v>
      </c>
    </row>
    <row r="83" spans="1:10" ht="15" x14ac:dyDescent="0.25">
      <c r="A83" s="10">
        <v>81</v>
      </c>
      <c r="B83" s="10">
        <v>20</v>
      </c>
      <c r="C83" s="10" t="s">
        <v>376</v>
      </c>
      <c r="D83" s="10" t="s">
        <v>265</v>
      </c>
      <c r="E83" s="10" t="s">
        <v>409</v>
      </c>
      <c r="F83" s="10" t="s">
        <v>267</v>
      </c>
      <c r="G83" s="10" t="s">
        <v>268</v>
      </c>
      <c r="H83" s="10" t="s">
        <v>269</v>
      </c>
      <c r="I83" s="10" t="s">
        <v>410</v>
      </c>
      <c r="J83" s="10" t="s">
        <v>408</v>
      </c>
    </row>
    <row r="84" spans="1:10" ht="15" x14ac:dyDescent="0.25">
      <c r="A84" s="10">
        <v>82</v>
      </c>
      <c r="B84" s="10">
        <v>21</v>
      </c>
      <c r="C84" s="10" t="s">
        <v>376</v>
      </c>
      <c r="D84" s="10" t="s">
        <v>265</v>
      </c>
      <c r="E84" s="10" t="s">
        <v>411</v>
      </c>
      <c r="F84" s="10" t="s">
        <v>267</v>
      </c>
      <c r="G84" s="10" t="s">
        <v>268</v>
      </c>
      <c r="H84" s="10" t="s">
        <v>269</v>
      </c>
      <c r="I84" s="10" t="s">
        <v>412</v>
      </c>
      <c r="J84" s="10" t="s">
        <v>408</v>
      </c>
    </row>
    <row r="85" spans="1:10" ht="15" x14ac:dyDescent="0.25">
      <c r="A85" s="10">
        <v>83</v>
      </c>
      <c r="B85" s="10">
        <v>22</v>
      </c>
      <c r="C85" s="10" t="s">
        <v>376</v>
      </c>
      <c r="D85" s="10" t="s">
        <v>265</v>
      </c>
      <c r="E85" s="10" t="s">
        <v>413</v>
      </c>
      <c r="F85" s="10" t="s">
        <v>267</v>
      </c>
      <c r="G85" s="10" t="s">
        <v>268</v>
      </c>
      <c r="H85" s="10" t="s">
        <v>269</v>
      </c>
      <c r="I85" s="10" t="s">
        <v>412</v>
      </c>
      <c r="J85" s="10" t="s">
        <v>408</v>
      </c>
    </row>
    <row r="86" spans="1:10" ht="15" x14ac:dyDescent="0.25">
      <c r="A86" s="10">
        <v>84</v>
      </c>
      <c r="B86" s="10">
        <v>23</v>
      </c>
      <c r="C86" s="10" t="s">
        <v>376</v>
      </c>
      <c r="D86" s="10" t="s">
        <v>265</v>
      </c>
      <c r="E86" s="10" t="s">
        <v>414</v>
      </c>
      <c r="F86" s="10" t="s">
        <v>267</v>
      </c>
      <c r="G86" s="10" t="s">
        <v>268</v>
      </c>
      <c r="H86" s="10" t="s">
        <v>269</v>
      </c>
      <c r="I86" s="10" t="s">
        <v>415</v>
      </c>
      <c r="J86" s="10" t="s">
        <v>415</v>
      </c>
    </row>
    <row r="87" spans="1:10" ht="15" x14ac:dyDescent="0.25">
      <c r="A87" s="10">
        <v>85</v>
      </c>
      <c r="B87" s="10">
        <v>24</v>
      </c>
      <c r="C87" s="10" t="s">
        <v>376</v>
      </c>
      <c r="D87" s="10" t="s">
        <v>265</v>
      </c>
      <c r="E87" s="10" t="s">
        <v>416</v>
      </c>
      <c r="F87" s="10" t="s">
        <v>267</v>
      </c>
      <c r="G87" s="10" t="s">
        <v>268</v>
      </c>
      <c r="H87" s="10" t="s">
        <v>269</v>
      </c>
      <c r="I87" s="10" t="s">
        <v>417</v>
      </c>
      <c r="J87" s="10" t="s">
        <v>415</v>
      </c>
    </row>
    <row r="88" spans="1:10" ht="15" x14ac:dyDescent="0.25">
      <c r="A88" s="10">
        <v>86</v>
      </c>
      <c r="B88" s="10">
        <v>25</v>
      </c>
      <c r="C88" s="10" t="s">
        <v>376</v>
      </c>
      <c r="D88" s="10" t="s">
        <v>265</v>
      </c>
      <c r="E88" s="10" t="s">
        <v>418</v>
      </c>
      <c r="F88" s="10" t="s">
        <v>267</v>
      </c>
      <c r="G88" s="10" t="s">
        <v>283</v>
      </c>
      <c r="H88" s="10" t="s">
        <v>269</v>
      </c>
      <c r="I88" s="10" t="s">
        <v>417</v>
      </c>
      <c r="J88" s="10" t="s">
        <v>415</v>
      </c>
    </row>
    <row r="89" spans="1:10" ht="15" x14ac:dyDescent="0.25">
      <c r="A89" s="10">
        <v>87</v>
      </c>
      <c r="B89" s="10">
        <v>26</v>
      </c>
      <c r="C89" s="10" t="s">
        <v>376</v>
      </c>
      <c r="D89" s="10" t="s">
        <v>265</v>
      </c>
      <c r="E89" s="10" t="s">
        <v>419</v>
      </c>
      <c r="F89" s="10" t="s">
        <v>267</v>
      </c>
      <c r="G89" s="10" t="s">
        <v>283</v>
      </c>
      <c r="H89" s="10" t="s">
        <v>269</v>
      </c>
      <c r="I89" s="10" t="s">
        <v>420</v>
      </c>
      <c r="J89" s="10" t="s">
        <v>421</v>
      </c>
    </row>
    <row r="90" spans="1:10" ht="15" x14ac:dyDescent="0.25">
      <c r="A90" s="10">
        <v>88</v>
      </c>
      <c r="B90" s="10">
        <v>27</v>
      </c>
      <c r="C90" s="10" t="s">
        <v>376</v>
      </c>
      <c r="D90" s="10" t="s">
        <v>265</v>
      </c>
      <c r="E90" s="10" t="s">
        <v>422</v>
      </c>
      <c r="F90" s="10" t="s">
        <v>267</v>
      </c>
      <c r="G90" s="10" t="s">
        <v>283</v>
      </c>
      <c r="H90" s="10" t="s">
        <v>269</v>
      </c>
      <c r="I90" s="10" t="s">
        <v>420</v>
      </c>
      <c r="J90" s="10" t="s">
        <v>421</v>
      </c>
    </row>
    <row r="91" spans="1:10" ht="15" x14ac:dyDescent="0.25">
      <c r="A91" s="10">
        <v>89</v>
      </c>
      <c r="B91" s="10">
        <v>28</v>
      </c>
      <c r="C91" s="10" t="s">
        <v>376</v>
      </c>
      <c r="D91" s="10" t="s">
        <v>265</v>
      </c>
      <c r="E91" s="10" t="s">
        <v>423</v>
      </c>
      <c r="F91" s="10" t="s">
        <v>267</v>
      </c>
      <c r="G91" s="10" t="s">
        <v>268</v>
      </c>
      <c r="H91" s="10" t="s">
        <v>269</v>
      </c>
      <c r="I91" s="10" t="s">
        <v>424</v>
      </c>
      <c r="J91" s="10" t="s">
        <v>425</v>
      </c>
    </row>
    <row r="92" spans="1:10" ht="15" x14ac:dyDescent="0.25">
      <c r="A92" s="10">
        <v>90</v>
      </c>
      <c r="B92" s="10">
        <v>29</v>
      </c>
      <c r="C92" s="10" t="s">
        <v>376</v>
      </c>
      <c r="D92" s="10" t="s">
        <v>265</v>
      </c>
      <c r="E92" s="10" t="s">
        <v>426</v>
      </c>
      <c r="F92" s="10" t="s">
        <v>267</v>
      </c>
      <c r="G92" s="10" t="s">
        <v>268</v>
      </c>
      <c r="H92" s="10" t="s">
        <v>269</v>
      </c>
      <c r="I92" s="10" t="s">
        <v>424</v>
      </c>
      <c r="J92" s="10" t="s">
        <v>425</v>
      </c>
    </row>
    <row r="93" spans="1:10" ht="15" x14ac:dyDescent="0.25">
      <c r="A93" s="10">
        <v>91</v>
      </c>
      <c r="B93" s="10">
        <v>30</v>
      </c>
      <c r="C93" s="10" t="s">
        <v>376</v>
      </c>
      <c r="D93" s="10" t="s">
        <v>265</v>
      </c>
      <c r="E93" s="10" t="s">
        <v>427</v>
      </c>
      <c r="F93" s="10" t="s">
        <v>267</v>
      </c>
      <c r="G93" s="10" t="s">
        <v>268</v>
      </c>
      <c r="H93" s="10" t="s">
        <v>269</v>
      </c>
      <c r="I93" s="10" t="s">
        <v>428</v>
      </c>
      <c r="J93" s="10" t="s">
        <v>425</v>
      </c>
    </row>
    <row r="94" spans="1:10" ht="15" x14ac:dyDescent="0.25">
      <c r="A94" s="10">
        <v>92</v>
      </c>
      <c r="B94" s="10">
        <v>31</v>
      </c>
      <c r="C94" s="10" t="s">
        <v>376</v>
      </c>
      <c r="D94" s="10" t="s">
        <v>265</v>
      </c>
      <c r="E94" s="10" t="s">
        <v>429</v>
      </c>
      <c r="F94" s="10" t="s">
        <v>267</v>
      </c>
      <c r="G94" s="10" t="s">
        <v>268</v>
      </c>
      <c r="H94" s="10" t="s">
        <v>269</v>
      </c>
      <c r="I94" s="10" t="s">
        <v>428</v>
      </c>
      <c r="J94" s="10" t="s">
        <v>425</v>
      </c>
    </row>
    <row r="95" spans="1:10" ht="15" x14ac:dyDescent="0.25">
      <c r="A95" s="10">
        <v>93</v>
      </c>
      <c r="B95" s="10">
        <v>32</v>
      </c>
      <c r="C95" s="10" t="s">
        <v>376</v>
      </c>
      <c r="D95" s="10" t="s">
        <v>265</v>
      </c>
      <c r="E95" s="10" t="s">
        <v>430</v>
      </c>
      <c r="F95" s="10" t="s">
        <v>267</v>
      </c>
      <c r="G95" s="10" t="s">
        <v>268</v>
      </c>
      <c r="H95" s="10" t="s">
        <v>269</v>
      </c>
      <c r="I95" s="10" t="s">
        <v>431</v>
      </c>
      <c r="J95" s="10" t="s">
        <v>425</v>
      </c>
    </row>
    <row r="96" spans="1:10" ht="15" x14ac:dyDescent="0.25">
      <c r="A96" s="10">
        <v>94</v>
      </c>
      <c r="B96" s="10">
        <v>33</v>
      </c>
      <c r="C96" s="10" t="s">
        <v>376</v>
      </c>
      <c r="D96" s="10" t="s">
        <v>265</v>
      </c>
      <c r="E96" s="10" t="s">
        <v>432</v>
      </c>
      <c r="F96" s="10" t="s">
        <v>267</v>
      </c>
      <c r="G96" s="10" t="s">
        <v>268</v>
      </c>
      <c r="H96" s="10" t="s">
        <v>269</v>
      </c>
      <c r="I96" s="10" t="s">
        <v>431</v>
      </c>
      <c r="J96" s="10" t="s">
        <v>425</v>
      </c>
    </row>
    <row r="97" spans="1:10" ht="15" x14ac:dyDescent="0.25">
      <c r="A97" s="10">
        <v>95</v>
      </c>
      <c r="B97" s="10">
        <v>34</v>
      </c>
      <c r="C97" s="10" t="s">
        <v>376</v>
      </c>
      <c r="D97" s="10" t="s">
        <v>265</v>
      </c>
      <c r="E97" s="10" t="s">
        <v>433</v>
      </c>
      <c r="F97" s="10" t="s">
        <v>267</v>
      </c>
      <c r="G97" s="10" t="s">
        <v>268</v>
      </c>
      <c r="H97" s="10" t="s">
        <v>269</v>
      </c>
      <c r="I97" s="10" t="s">
        <v>434</v>
      </c>
      <c r="J97" s="10" t="s">
        <v>435</v>
      </c>
    </row>
    <row r="98" spans="1:10" ht="15" x14ac:dyDescent="0.25">
      <c r="A98" s="10">
        <v>96</v>
      </c>
      <c r="B98" s="10">
        <v>35</v>
      </c>
      <c r="C98" s="10" t="s">
        <v>376</v>
      </c>
      <c r="D98" s="10" t="s">
        <v>265</v>
      </c>
      <c r="E98" s="10" t="s">
        <v>436</v>
      </c>
      <c r="F98" s="10" t="s">
        <v>267</v>
      </c>
      <c r="G98" s="10" t="s">
        <v>283</v>
      </c>
      <c r="H98" s="10" t="s">
        <v>269</v>
      </c>
      <c r="I98" s="10" t="s">
        <v>434</v>
      </c>
      <c r="J98" s="10" t="s">
        <v>435</v>
      </c>
    </row>
    <row r="99" spans="1:10" ht="15" x14ac:dyDescent="0.25">
      <c r="A99" s="10">
        <v>97</v>
      </c>
      <c r="B99" s="10">
        <v>36</v>
      </c>
      <c r="C99" s="10" t="s">
        <v>376</v>
      </c>
      <c r="D99" s="10" t="s">
        <v>265</v>
      </c>
      <c r="E99" s="10" t="s">
        <v>437</v>
      </c>
      <c r="F99" s="10" t="s">
        <v>267</v>
      </c>
      <c r="G99" s="10" t="s">
        <v>268</v>
      </c>
      <c r="H99" s="10" t="s">
        <v>269</v>
      </c>
      <c r="I99" s="10" t="s">
        <v>438</v>
      </c>
      <c r="J99" s="10" t="s">
        <v>435</v>
      </c>
    </row>
    <row r="100" spans="1:10" ht="15" x14ac:dyDescent="0.25">
      <c r="A100" s="10">
        <v>98</v>
      </c>
      <c r="B100" s="10">
        <v>37</v>
      </c>
      <c r="C100" s="10" t="s">
        <v>376</v>
      </c>
      <c r="D100" s="10" t="s">
        <v>265</v>
      </c>
      <c r="E100" s="10" t="s">
        <v>439</v>
      </c>
      <c r="F100" s="10" t="s">
        <v>267</v>
      </c>
      <c r="G100" s="10" t="s">
        <v>268</v>
      </c>
      <c r="H100" s="10" t="s">
        <v>269</v>
      </c>
      <c r="I100" s="10" t="s">
        <v>440</v>
      </c>
      <c r="J100" s="10" t="s">
        <v>435</v>
      </c>
    </row>
    <row r="101" spans="1:10" ht="15" x14ac:dyDescent="0.25">
      <c r="A101" s="10">
        <v>99</v>
      </c>
      <c r="B101" s="10">
        <v>38</v>
      </c>
      <c r="C101" s="10" t="s">
        <v>376</v>
      </c>
      <c r="D101" s="10" t="s">
        <v>265</v>
      </c>
      <c r="E101" s="10" t="s">
        <v>441</v>
      </c>
      <c r="F101" s="10" t="s">
        <v>267</v>
      </c>
      <c r="G101" s="10" t="s">
        <v>268</v>
      </c>
      <c r="H101" s="10" t="s">
        <v>269</v>
      </c>
      <c r="I101" s="10" t="s">
        <v>440</v>
      </c>
      <c r="J101" s="10" t="s">
        <v>435</v>
      </c>
    </row>
    <row r="102" spans="1:10" ht="15" x14ac:dyDescent="0.25">
      <c r="A102" s="10">
        <v>100</v>
      </c>
      <c r="B102" s="10">
        <v>39</v>
      </c>
      <c r="C102" s="10" t="s">
        <v>376</v>
      </c>
      <c r="D102" s="10" t="s">
        <v>265</v>
      </c>
      <c r="E102" s="10" t="s">
        <v>442</v>
      </c>
      <c r="F102" s="10" t="s">
        <v>267</v>
      </c>
      <c r="G102" s="10" t="s">
        <v>268</v>
      </c>
      <c r="H102" s="10" t="s">
        <v>269</v>
      </c>
      <c r="I102" s="10" t="s">
        <v>443</v>
      </c>
      <c r="J102" s="10" t="s">
        <v>435</v>
      </c>
    </row>
    <row r="103" spans="1:10" ht="15" x14ac:dyDescent="0.25">
      <c r="A103" s="10">
        <v>101</v>
      </c>
      <c r="B103" s="10">
        <v>40</v>
      </c>
      <c r="C103" s="10" t="s">
        <v>376</v>
      </c>
      <c r="D103" s="10" t="s">
        <v>265</v>
      </c>
      <c r="E103" s="10" t="s">
        <v>444</v>
      </c>
      <c r="F103" s="10" t="s">
        <v>267</v>
      </c>
      <c r="G103" s="10" t="s">
        <v>268</v>
      </c>
      <c r="H103" s="10" t="s">
        <v>269</v>
      </c>
      <c r="I103" s="10" t="s">
        <v>443</v>
      </c>
      <c r="J103" s="10" t="s">
        <v>435</v>
      </c>
    </row>
    <row r="104" spans="1:10" ht="15" x14ac:dyDescent="0.25">
      <c r="A104" s="10">
        <v>102</v>
      </c>
      <c r="B104" s="10">
        <v>41</v>
      </c>
      <c r="C104" s="10" t="s">
        <v>376</v>
      </c>
      <c r="D104" s="10" t="s">
        <v>265</v>
      </c>
      <c r="E104" s="10" t="s">
        <v>445</v>
      </c>
      <c r="F104" s="10" t="s">
        <v>267</v>
      </c>
      <c r="G104" s="10" t="s">
        <v>283</v>
      </c>
      <c r="H104" s="10" t="s">
        <v>269</v>
      </c>
      <c r="I104" s="10" t="s">
        <v>446</v>
      </c>
      <c r="J104" s="10" t="s">
        <v>435</v>
      </c>
    </row>
    <row r="105" spans="1:10" ht="15" x14ac:dyDescent="0.25">
      <c r="A105" s="10">
        <v>103</v>
      </c>
      <c r="B105" s="10">
        <v>42</v>
      </c>
      <c r="C105" s="10" t="s">
        <v>376</v>
      </c>
      <c r="D105" s="10" t="s">
        <v>265</v>
      </c>
      <c r="E105" s="10" t="s">
        <v>447</v>
      </c>
      <c r="F105" s="10" t="s">
        <v>267</v>
      </c>
      <c r="G105" s="10" t="s">
        <v>268</v>
      </c>
      <c r="H105" s="10" t="s">
        <v>269</v>
      </c>
      <c r="I105" s="10" t="s">
        <v>435</v>
      </c>
      <c r="J105" s="10" t="s">
        <v>435</v>
      </c>
    </row>
    <row r="106" spans="1:10" ht="15" x14ac:dyDescent="0.25">
      <c r="A106" s="10">
        <v>104</v>
      </c>
      <c r="B106" s="10">
        <v>43</v>
      </c>
      <c r="C106" s="10" t="s">
        <v>376</v>
      </c>
      <c r="D106" s="10" t="s">
        <v>265</v>
      </c>
      <c r="E106" s="10" t="s">
        <v>448</v>
      </c>
      <c r="F106" s="10" t="s">
        <v>267</v>
      </c>
      <c r="G106" s="10" t="s">
        <v>283</v>
      </c>
      <c r="H106" s="10" t="s">
        <v>269</v>
      </c>
      <c r="I106" s="10" t="s">
        <v>435</v>
      </c>
      <c r="J106" s="10" t="s">
        <v>435</v>
      </c>
    </row>
    <row r="107" spans="1:10" ht="15" x14ac:dyDescent="0.25">
      <c r="A107" s="10">
        <v>105</v>
      </c>
      <c r="B107" s="10">
        <v>1</v>
      </c>
      <c r="C107" s="10" t="s">
        <v>449</v>
      </c>
      <c r="D107" s="10" t="s">
        <v>265</v>
      </c>
      <c r="E107" s="10" t="s">
        <v>450</v>
      </c>
      <c r="F107" s="10" t="s">
        <v>267</v>
      </c>
      <c r="G107" s="10" t="s">
        <v>268</v>
      </c>
      <c r="H107" s="10" t="s">
        <v>269</v>
      </c>
      <c r="I107" s="10" t="s">
        <v>451</v>
      </c>
      <c r="J107" s="10" t="s">
        <v>452</v>
      </c>
    </row>
    <row r="108" spans="1:10" ht="15" x14ac:dyDescent="0.25">
      <c r="A108" s="10">
        <v>106</v>
      </c>
      <c r="B108" s="10">
        <v>2</v>
      </c>
      <c r="C108" s="10" t="s">
        <v>449</v>
      </c>
      <c r="D108" s="10" t="s">
        <v>265</v>
      </c>
      <c r="E108" s="10" t="s">
        <v>453</v>
      </c>
      <c r="F108" s="10" t="s">
        <v>267</v>
      </c>
      <c r="G108" s="10" t="s">
        <v>283</v>
      </c>
      <c r="H108" s="10" t="s">
        <v>269</v>
      </c>
      <c r="I108" s="10" t="s">
        <v>451</v>
      </c>
      <c r="J108" s="10" t="s">
        <v>452</v>
      </c>
    </row>
    <row r="109" spans="1:10" ht="15" x14ac:dyDescent="0.25">
      <c r="A109" s="10">
        <v>107</v>
      </c>
      <c r="B109" s="10">
        <v>3</v>
      </c>
      <c r="C109" s="10" t="s">
        <v>449</v>
      </c>
      <c r="D109" s="10" t="s">
        <v>265</v>
      </c>
      <c r="E109" s="10" t="s">
        <v>454</v>
      </c>
      <c r="F109" s="10" t="s">
        <v>267</v>
      </c>
      <c r="G109" s="10" t="s">
        <v>283</v>
      </c>
      <c r="H109" s="10" t="s">
        <v>269</v>
      </c>
      <c r="I109" s="10" t="s">
        <v>455</v>
      </c>
      <c r="J109" s="10" t="s">
        <v>456</v>
      </c>
    </row>
    <row r="110" spans="1:10" ht="15" x14ac:dyDescent="0.25">
      <c r="A110" s="10">
        <v>108</v>
      </c>
      <c r="B110" s="10">
        <v>4</v>
      </c>
      <c r="C110" s="10" t="s">
        <v>449</v>
      </c>
      <c r="D110" s="10" t="s">
        <v>265</v>
      </c>
      <c r="E110" s="10" t="s">
        <v>457</v>
      </c>
      <c r="F110" s="10" t="s">
        <v>267</v>
      </c>
      <c r="G110" s="10" t="s">
        <v>283</v>
      </c>
      <c r="H110" s="10" t="s">
        <v>269</v>
      </c>
      <c r="I110" s="10" t="s">
        <v>458</v>
      </c>
      <c r="J110" s="10" t="s">
        <v>456</v>
      </c>
    </row>
    <row r="111" spans="1:10" ht="15" x14ac:dyDescent="0.25">
      <c r="A111" s="10">
        <v>109</v>
      </c>
      <c r="B111" s="10">
        <v>5</v>
      </c>
      <c r="C111" s="10" t="s">
        <v>449</v>
      </c>
      <c r="D111" s="10" t="s">
        <v>265</v>
      </c>
      <c r="E111" s="10" t="s">
        <v>459</v>
      </c>
      <c r="F111" s="10" t="s">
        <v>267</v>
      </c>
      <c r="G111" s="10" t="s">
        <v>283</v>
      </c>
      <c r="H111" s="10" t="s">
        <v>269</v>
      </c>
      <c r="I111" s="10" t="s">
        <v>458</v>
      </c>
      <c r="J111" s="10" t="s">
        <v>456</v>
      </c>
    </row>
    <row r="112" spans="1:10" ht="15" x14ac:dyDescent="0.25">
      <c r="A112" s="10">
        <v>110</v>
      </c>
      <c r="B112" s="10">
        <v>6</v>
      </c>
      <c r="C112" s="10" t="s">
        <v>449</v>
      </c>
      <c r="D112" s="10" t="s">
        <v>265</v>
      </c>
      <c r="E112" s="10" t="s">
        <v>460</v>
      </c>
      <c r="F112" s="10" t="s">
        <v>267</v>
      </c>
      <c r="G112" s="10" t="s">
        <v>268</v>
      </c>
      <c r="H112" s="10" t="s">
        <v>269</v>
      </c>
      <c r="I112" s="10" t="s">
        <v>461</v>
      </c>
      <c r="J112" s="10" t="s">
        <v>456</v>
      </c>
    </row>
    <row r="113" spans="1:10" ht="15" x14ac:dyDescent="0.25">
      <c r="A113" s="10">
        <v>111</v>
      </c>
      <c r="B113" s="10">
        <v>7</v>
      </c>
      <c r="C113" s="10" t="s">
        <v>449</v>
      </c>
      <c r="D113" s="10" t="s">
        <v>265</v>
      </c>
      <c r="E113" s="10" t="s">
        <v>462</v>
      </c>
      <c r="F113" s="10" t="s">
        <v>324</v>
      </c>
      <c r="G113" s="10" t="s">
        <v>268</v>
      </c>
      <c r="H113" s="10" t="s">
        <v>269</v>
      </c>
      <c r="I113" s="10" t="s">
        <v>463</v>
      </c>
      <c r="J113" s="10" t="s">
        <v>464</v>
      </c>
    </row>
    <row r="114" spans="1:10" ht="15" x14ac:dyDescent="0.25">
      <c r="A114" s="10">
        <v>112</v>
      </c>
      <c r="B114" s="10">
        <v>8</v>
      </c>
      <c r="C114" s="10" t="s">
        <v>449</v>
      </c>
      <c r="D114" s="10" t="s">
        <v>265</v>
      </c>
      <c r="E114" s="10" t="s">
        <v>465</v>
      </c>
      <c r="F114" s="10" t="s">
        <v>267</v>
      </c>
      <c r="G114" s="10" t="s">
        <v>283</v>
      </c>
      <c r="H114" s="10" t="s">
        <v>269</v>
      </c>
      <c r="I114" s="10" t="s">
        <v>466</v>
      </c>
      <c r="J114" s="10" t="s">
        <v>466</v>
      </c>
    </row>
    <row r="115" spans="1:10" ht="15" x14ac:dyDescent="0.25">
      <c r="A115" s="10">
        <v>113</v>
      </c>
      <c r="B115" s="10">
        <v>9</v>
      </c>
      <c r="C115" s="10" t="s">
        <v>449</v>
      </c>
      <c r="D115" s="10" t="s">
        <v>265</v>
      </c>
      <c r="E115" s="10" t="s">
        <v>467</v>
      </c>
      <c r="F115" s="10" t="s">
        <v>267</v>
      </c>
      <c r="G115" s="10" t="s">
        <v>283</v>
      </c>
      <c r="H115" s="10" t="s">
        <v>269</v>
      </c>
      <c r="I115" s="10" t="s">
        <v>468</v>
      </c>
      <c r="J115" s="10" t="s">
        <v>466</v>
      </c>
    </row>
    <row r="116" spans="1:10" ht="15" x14ac:dyDescent="0.25">
      <c r="A116" s="10">
        <v>114</v>
      </c>
      <c r="B116" s="10">
        <v>10</v>
      </c>
      <c r="C116" s="10" t="s">
        <v>449</v>
      </c>
      <c r="D116" s="10" t="s">
        <v>265</v>
      </c>
      <c r="E116" s="10" t="s">
        <v>469</v>
      </c>
      <c r="F116" s="10" t="s">
        <v>267</v>
      </c>
      <c r="G116" s="10" t="s">
        <v>268</v>
      </c>
      <c r="H116" s="10" t="s">
        <v>269</v>
      </c>
      <c r="I116" s="10" t="s">
        <v>470</v>
      </c>
      <c r="J116" s="10" t="s">
        <v>471</v>
      </c>
    </row>
    <row r="117" spans="1:10" ht="15" x14ac:dyDescent="0.25">
      <c r="A117" s="10">
        <v>115</v>
      </c>
      <c r="B117" s="10">
        <v>11</v>
      </c>
      <c r="C117" s="10" t="s">
        <v>449</v>
      </c>
      <c r="D117" s="10" t="s">
        <v>265</v>
      </c>
      <c r="E117" s="10" t="s">
        <v>472</v>
      </c>
      <c r="F117" s="10" t="s">
        <v>267</v>
      </c>
      <c r="G117" s="10" t="s">
        <v>283</v>
      </c>
      <c r="H117" s="10" t="s">
        <v>269</v>
      </c>
      <c r="I117" s="10" t="s">
        <v>470</v>
      </c>
      <c r="J117" s="10" t="s">
        <v>471</v>
      </c>
    </row>
    <row r="118" spans="1:10" ht="15" x14ac:dyDescent="0.25">
      <c r="A118" s="10">
        <v>116</v>
      </c>
      <c r="B118" s="10">
        <v>12</v>
      </c>
      <c r="C118" s="10" t="s">
        <v>449</v>
      </c>
      <c r="D118" s="10" t="s">
        <v>265</v>
      </c>
      <c r="E118" s="10" t="s">
        <v>473</v>
      </c>
      <c r="F118" s="10" t="s">
        <v>267</v>
      </c>
      <c r="G118" s="10" t="s">
        <v>268</v>
      </c>
      <c r="H118" s="10" t="s">
        <v>269</v>
      </c>
      <c r="I118" s="10" t="s">
        <v>474</v>
      </c>
      <c r="J118" s="10" t="s">
        <v>471</v>
      </c>
    </row>
    <row r="119" spans="1:10" ht="15" x14ac:dyDescent="0.25">
      <c r="A119" s="10">
        <v>117</v>
      </c>
      <c r="B119" s="10">
        <v>13</v>
      </c>
      <c r="C119" s="10" t="s">
        <v>449</v>
      </c>
      <c r="D119" s="10" t="s">
        <v>265</v>
      </c>
      <c r="E119" s="10" t="s">
        <v>475</v>
      </c>
      <c r="F119" s="10" t="s">
        <v>267</v>
      </c>
      <c r="G119" s="10" t="s">
        <v>283</v>
      </c>
      <c r="H119" s="10" t="s">
        <v>269</v>
      </c>
      <c r="I119" s="10" t="s">
        <v>471</v>
      </c>
      <c r="J119" s="10" t="s">
        <v>471</v>
      </c>
    </row>
    <row r="120" spans="1:10" ht="15" x14ac:dyDescent="0.25">
      <c r="A120" s="10">
        <v>118</v>
      </c>
      <c r="B120" s="10">
        <v>14</v>
      </c>
      <c r="C120" s="10" t="s">
        <v>449</v>
      </c>
      <c r="D120" s="10" t="s">
        <v>265</v>
      </c>
      <c r="E120" s="10" t="s">
        <v>476</v>
      </c>
      <c r="F120" s="10" t="s">
        <v>267</v>
      </c>
      <c r="G120" s="10" t="s">
        <v>283</v>
      </c>
      <c r="H120" s="10" t="s">
        <v>269</v>
      </c>
      <c r="I120" s="10" t="s">
        <v>471</v>
      </c>
      <c r="J120" s="10" t="s">
        <v>471</v>
      </c>
    </row>
    <row r="121" spans="1:10" ht="15" x14ac:dyDescent="0.25">
      <c r="A121" s="10">
        <v>119</v>
      </c>
      <c r="B121" s="10">
        <v>15</v>
      </c>
      <c r="C121" s="10" t="s">
        <v>449</v>
      </c>
      <c r="D121" s="10" t="s">
        <v>265</v>
      </c>
      <c r="E121" s="10" t="s">
        <v>477</v>
      </c>
      <c r="F121" s="10" t="s">
        <v>267</v>
      </c>
      <c r="G121" s="10" t="s">
        <v>268</v>
      </c>
      <c r="H121" s="10" t="s">
        <v>269</v>
      </c>
      <c r="I121" s="10" t="s">
        <v>478</v>
      </c>
      <c r="J121" s="10" t="s">
        <v>479</v>
      </c>
    </row>
    <row r="122" spans="1:10" ht="15" x14ac:dyDescent="0.25">
      <c r="A122" s="10">
        <v>120</v>
      </c>
      <c r="B122" s="10">
        <v>16</v>
      </c>
      <c r="C122" s="10" t="s">
        <v>449</v>
      </c>
      <c r="D122" s="10" t="s">
        <v>265</v>
      </c>
      <c r="E122" s="10" t="s">
        <v>480</v>
      </c>
      <c r="F122" s="10" t="s">
        <v>267</v>
      </c>
      <c r="G122" s="10" t="s">
        <v>283</v>
      </c>
      <c r="H122" s="10" t="s">
        <v>269</v>
      </c>
      <c r="I122" s="10" t="s">
        <v>478</v>
      </c>
      <c r="J122" s="10" t="s">
        <v>479</v>
      </c>
    </row>
    <row r="123" spans="1:10" ht="15" x14ac:dyDescent="0.25">
      <c r="A123" s="10">
        <v>121</v>
      </c>
      <c r="B123" s="10">
        <v>17</v>
      </c>
      <c r="C123" s="10" t="s">
        <v>449</v>
      </c>
      <c r="D123" s="10" t="s">
        <v>265</v>
      </c>
      <c r="E123" s="10" t="s">
        <v>481</v>
      </c>
      <c r="F123" s="10" t="s">
        <v>267</v>
      </c>
      <c r="G123" s="10" t="s">
        <v>268</v>
      </c>
      <c r="H123" s="10" t="s">
        <v>269</v>
      </c>
      <c r="I123" s="10" t="s">
        <v>482</v>
      </c>
      <c r="J123" s="10" t="s">
        <v>479</v>
      </c>
    </row>
    <row r="124" spans="1:10" ht="15" x14ac:dyDescent="0.25">
      <c r="A124" s="10">
        <v>122</v>
      </c>
      <c r="B124" s="10">
        <v>18</v>
      </c>
      <c r="C124" s="10" t="s">
        <v>449</v>
      </c>
      <c r="D124" s="10" t="s">
        <v>265</v>
      </c>
      <c r="E124" s="10" t="s">
        <v>483</v>
      </c>
      <c r="F124" s="10" t="s">
        <v>267</v>
      </c>
      <c r="G124" s="10" t="s">
        <v>268</v>
      </c>
      <c r="H124" s="10" t="s">
        <v>269</v>
      </c>
      <c r="I124" s="10" t="s">
        <v>482</v>
      </c>
      <c r="J124" s="10" t="s">
        <v>479</v>
      </c>
    </row>
    <row r="125" spans="1:10" ht="15" x14ac:dyDescent="0.25">
      <c r="A125" s="10">
        <v>123</v>
      </c>
      <c r="B125" s="10">
        <v>19</v>
      </c>
      <c r="C125" s="10" t="s">
        <v>449</v>
      </c>
      <c r="D125" s="10" t="s">
        <v>265</v>
      </c>
      <c r="E125" s="10" t="s">
        <v>484</v>
      </c>
      <c r="F125" s="10" t="s">
        <v>273</v>
      </c>
      <c r="G125" s="10" t="s">
        <v>283</v>
      </c>
      <c r="H125" s="10" t="s">
        <v>269</v>
      </c>
      <c r="I125" s="10" t="s">
        <v>485</v>
      </c>
      <c r="J125" s="10" t="s">
        <v>479</v>
      </c>
    </row>
    <row r="126" spans="1:10" ht="15" x14ac:dyDescent="0.25">
      <c r="A126" s="10">
        <v>124</v>
      </c>
      <c r="B126" s="10">
        <v>20</v>
      </c>
      <c r="C126" s="10" t="s">
        <v>449</v>
      </c>
      <c r="D126" s="10" t="s">
        <v>265</v>
      </c>
      <c r="E126" s="10" t="s">
        <v>486</v>
      </c>
      <c r="F126" s="10" t="s">
        <v>273</v>
      </c>
      <c r="G126" s="10" t="s">
        <v>268</v>
      </c>
      <c r="H126" s="10" t="s">
        <v>269</v>
      </c>
      <c r="I126" s="10" t="s">
        <v>479</v>
      </c>
      <c r="J126" s="10" t="s">
        <v>479</v>
      </c>
    </row>
    <row r="127" spans="1:10" ht="15" x14ac:dyDescent="0.25">
      <c r="A127" s="10">
        <v>125</v>
      </c>
      <c r="B127" s="10">
        <v>21</v>
      </c>
      <c r="C127" s="10" t="s">
        <v>449</v>
      </c>
      <c r="D127" s="10" t="s">
        <v>265</v>
      </c>
      <c r="E127" s="10" t="s">
        <v>487</v>
      </c>
      <c r="F127" s="10" t="s">
        <v>267</v>
      </c>
      <c r="G127" s="10" t="s">
        <v>283</v>
      </c>
      <c r="H127" s="10" t="s">
        <v>269</v>
      </c>
      <c r="I127" s="10" t="s">
        <v>479</v>
      </c>
      <c r="J127" s="10" t="s">
        <v>479</v>
      </c>
    </row>
    <row r="128" spans="1:10" ht="15" x14ac:dyDescent="0.25">
      <c r="A128" s="10">
        <v>126</v>
      </c>
      <c r="B128" s="10">
        <v>22</v>
      </c>
      <c r="C128" s="10" t="s">
        <v>449</v>
      </c>
      <c r="D128" s="10" t="s">
        <v>265</v>
      </c>
      <c r="E128" s="10" t="s">
        <v>488</v>
      </c>
      <c r="F128" s="10" t="s">
        <v>267</v>
      </c>
      <c r="G128" s="10" t="s">
        <v>268</v>
      </c>
      <c r="H128" s="10" t="s">
        <v>269</v>
      </c>
      <c r="I128" s="10" t="s">
        <v>489</v>
      </c>
      <c r="J128" s="10" t="s">
        <v>479</v>
      </c>
    </row>
    <row r="129" spans="1:10" ht="15" x14ac:dyDescent="0.25">
      <c r="A129" s="10">
        <v>127</v>
      </c>
      <c r="B129" s="10">
        <v>23</v>
      </c>
      <c r="C129" s="10" t="s">
        <v>449</v>
      </c>
      <c r="D129" s="10" t="s">
        <v>265</v>
      </c>
      <c r="E129" s="10" t="s">
        <v>490</v>
      </c>
      <c r="F129" s="10" t="s">
        <v>267</v>
      </c>
      <c r="G129" s="10" t="s">
        <v>283</v>
      </c>
      <c r="H129" s="10" t="s">
        <v>269</v>
      </c>
      <c r="I129" s="10" t="s">
        <v>491</v>
      </c>
      <c r="J129" s="10" t="s">
        <v>491</v>
      </c>
    </row>
    <row r="130" spans="1:10" ht="15" x14ac:dyDescent="0.25">
      <c r="A130" s="10">
        <v>128</v>
      </c>
      <c r="B130" s="10">
        <v>24</v>
      </c>
      <c r="C130" s="10" t="s">
        <v>449</v>
      </c>
      <c r="D130" s="10" t="s">
        <v>265</v>
      </c>
      <c r="E130" s="10" t="s">
        <v>492</v>
      </c>
      <c r="F130" s="10" t="s">
        <v>267</v>
      </c>
      <c r="G130" s="10" t="s">
        <v>283</v>
      </c>
      <c r="H130" s="10" t="s">
        <v>269</v>
      </c>
      <c r="I130" s="10" t="s">
        <v>493</v>
      </c>
      <c r="J130" s="10" t="s">
        <v>493</v>
      </c>
    </row>
    <row r="131" spans="1:10" ht="15" x14ac:dyDescent="0.25">
      <c r="A131" s="10">
        <v>129</v>
      </c>
      <c r="B131" s="10">
        <v>1</v>
      </c>
      <c r="C131" s="10" t="s">
        <v>494</v>
      </c>
      <c r="D131" s="10" t="s">
        <v>265</v>
      </c>
      <c r="E131" s="10" t="s">
        <v>495</v>
      </c>
      <c r="F131" s="10" t="s">
        <v>267</v>
      </c>
      <c r="G131" s="10" t="s">
        <v>268</v>
      </c>
      <c r="H131" s="10" t="s">
        <v>269</v>
      </c>
      <c r="I131" s="10" t="s">
        <v>496</v>
      </c>
      <c r="J131" s="10" t="s">
        <v>497</v>
      </c>
    </row>
    <row r="132" spans="1:10" ht="15" x14ac:dyDescent="0.25">
      <c r="A132" s="10">
        <v>130</v>
      </c>
      <c r="B132" s="10">
        <v>2</v>
      </c>
      <c r="C132" s="10" t="s">
        <v>494</v>
      </c>
      <c r="D132" s="10" t="s">
        <v>265</v>
      </c>
      <c r="E132" s="10" t="s">
        <v>498</v>
      </c>
      <c r="F132" s="10" t="s">
        <v>273</v>
      </c>
      <c r="G132" s="10" t="s">
        <v>268</v>
      </c>
      <c r="H132" s="10" t="s">
        <v>269</v>
      </c>
      <c r="I132" s="10" t="s">
        <v>499</v>
      </c>
      <c r="J132" s="10" t="s">
        <v>499</v>
      </c>
    </row>
    <row r="133" spans="1:10" ht="15" x14ac:dyDescent="0.25">
      <c r="A133" s="10">
        <v>131</v>
      </c>
      <c r="B133" s="10">
        <v>3</v>
      </c>
      <c r="C133" s="10" t="s">
        <v>494</v>
      </c>
      <c r="D133" s="10" t="s">
        <v>265</v>
      </c>
      <c r="E133" s="10" t="s">
        <v>500</v>
      </c>
      <c r="F133" s="10" t="s">
        <v>267</v>
      </c>
      <c r="G133" s="10" t="s">
        <v>268</v>
      </c>
      <c r="H133" s="10" t="s">
        <v>269</v>
      </c>
      <c r="I133" s="10" t="s">
        <v>499</v>
      </c>
      <c r="J133" s="10" t="s">
        <v>499</v>
      </c>
    </row>
    <row r="134" spans="1:10" ht="15" x14ac:dyDescent="0.25">
      <c r="A134" s="10">
        <v>132</v>
      </c>
      <c r="B134" s="10">
        <v>4</v>
      </c>
      <c r="C134" s="10" t="s">
        <v>494</v>
      </c>
      <c r="D134" s="10" t="s">
        <v>265</v>
      </c>
      <c r="E134" s="10" t="s">
        <v>501</v>
      </c>
      <c r="F134" s="10" t="s">
        <v>273</v>
      </c>
      <c r="G134" s="10" t="s">
        <v>268</v>
      </c>
      <c r="H134" s="10" t="s">
        <v>269</v>
      </c>
      <c r="I134" s="10" t="s">
        <v>499</v>
      </c>
      <c r="J134" s="10" t="s">
        <v>499</v>
      </c>
    </row>
    <row r="135" spans="1:10" ht="15" x14ac:dyDescent="0.25">
      <c r="A135" s="10">
        <v>133</v>
      </c>
      <c r="B135" s="10">
        <v>5</v>
      </c>
      <c r="C135" s="10" t="s">
        <v>494</v>
      </c>
      <c r="D135" s="10" t="s">
        <v>265</v>
      </c>
      <c r="E135" s="10" t="s">
        <v>502</v>
      </c>
      <c r="F135" s="10" t="s">
        <v>273</v>
      </c>
      <c r="G135" s="10" t="s">
        <v>283</v>
      </c>
      <c r="H135" s="10" t="s">
        <v>269</v>
      </c>
      <c r="I135" s="10" t="s">
        <v>499</v>
      </c>
      <c r="J135" s="10" t="s">
        <v>499</v>
      </c>
    </row>
    <row r="136" spans="1:10" ht="15" x14ac:dyDescent="0.25">
      <c r="A136" s="10">
        <v>134</v>
      </c>
      <c r="B136" s="10">
        <v>6</v>
      </c>
      <c r="C136" s="10" t="s">
        <v>494</v>
      </c>
      <c r="D136" s="10" t="s">
        <v>265</v>
      </c>
      <c r="E136" s="10" t="s">
        <v>503</v>
      </c>
      <c r="F136" s="10" t="s">
        <v>273</v>
      </c>
      <c r="G136" s="10" t="s">
        <v>268</v>
      </c>
      <c r="H136" s="10" t="s">
        <v>269</v>
      </c>
      <c r="I136" s="10" t="s">
        <v>504</v>
      </c>
      <c r="J136" s="10" t="s">
        <v>504</v>
      </c>
    </row>
    <row r="137" spans="1:10" ht="15" x14ac:dyDescent="0.25">
      <c r="A137" s="10">
        <v>135</v>
      </c>
      <c r="B137" s="10">
        <v>7</v>
      </c>
      <c r="C137" s="10" t="s">
        <v>494</v>
      </c>
      <c r="D137" s="10" t="s">
        <v>265</v>
      </c>
      <c r="E137" s="10" t="s">
        <v>505</v>
      </c>
      <c r="F137" s="10" t="s">
        <v>267</v>
      </c>
      <c r="G137" s="10" t="s">
        <v>268</v>
      </c>
      <c r="H137" s="10" t="s">
        <v>269</v>
      </c>
      <c r="I137" s="10" t="s">
        <v>504</v>
      </c>
      <c r="J137" s="10" t="s">
        <v>504</v>
      </c>
    </row>
    <row r="138" spans="1:10" ht="15" x14ac:dyDescent="0.25">
      <c r="A138" s="10">
        <v>136</v>
      </c>
      <c r="B138" s="10">
        <v>8</v>
      </c>
      <c r="C138" s="10" t="s">
        <v>494</v>
      </c>
      <c r="D138" s="10" t="s">
        <v>265</v>
      </c>
      <c r="E138" s="10" t="s">
        <v>506</v>
      </c>
      <c r="F138" s="10" t="s">
        <v>273</v>
      </c>
      <c r="G138" s="10" t="s">
        <v>283</v>
      </c>
      <c r="H138" s="10" t="s">
        <v>269</v>
      </c>
      <c r="I138" s="10" t="s">
        <v>504</v>
      </c>
      <c r="J138" s="10" t="s">
        <v>504</v>
      </c>
    </row>
    <row r="139" spans="1:10" ht="15" x14ac:dyDescent="0.25">
      <c r="A139" s="10">
        <v>137</v>
      </c>
      <c r="B139" s="10">
        <v>1</v>
      </c>
      <c r="C139" s="10" t="s">
        <v>507</v>
      </c>
      <c r="D139" s="10" t="s">
        <v>265</v>
      </c>
      <c r="E139" s="10" t="s">
        <v>508</v>
      </c>
      <c r="F139" s="10" t="s">
        <v>267</v>
      </c>
      <c r="G139" s="10" t="s">
        <v>283</v>
      </c>
      <c r="H139" s="10" t="s">
        <v>269</v>
      </c>
      <c r="I139" s="10" t="s">
        <v>509</v>
      </c>
      <c r="J139" s="10" t="s">
        <v>510</v>
      </c>
    </row>
    <row r="140" spans="1:10" ht="15" x14ac:dyDescent="0.25">
      <c r="A140" s="10">
        <v>138</v>
      </c>
      <c r="B140" s="10">
        <v>2</v>
      </c>
      <c r="C140" s="10" t="s">
        <v>507</v>
      </c>
      <c r="D140" s="10" t="s">
        <v>265</v>
      </c>
      <c r="E140" s="10" t="s">
        <v>511</v>
      </c>
      <c r="F140" s="10" t="s">
        <v>275</v>
      </c>
      <c r="G140" s="10" t="s">
        <v>268</v>
      </c>
      <c r="H140" s="10" t="s">
        <v>269</v>
      </c>
      <c r="I140" s="10" t="s">
        <v>512</v>
      </c>
      <c r="J140" s="10" t="s">
        <v>510</v>
      </c>
    </row>
    <row r="141" spans="1:10" ht="15" x14ac:dyDescent="0.25">
      <c r="A141" s="10">
        <v>139</v>
      </c>
      <c r="B141" s="10">
        <v>3</v>
      </c>
      <c r="C141" s="10" t="s">
        <v>507</v>
      </c>
      <c r="D141" s="10" t="s">
        <v>265</v>
      </c>
      <c r="E141" s="10" t="s">
        <v>513</v>
      </c>
      <c r="F141" s="10" t="s">
        <v>275</v>
      </c>
      <c r="G141" s="10" t="s">
        <v>268</v>
      </c>
      <c r="H141" s="10" t="s">
        <v>269</v>
      </c>
      <c r="I141" s="10" t="s">
        <v>512</v>
      </c>
      <c r="J141" s="10" t="s">
        <v>510</v>
      </c>
    </row>
    <row r="142" spans="1:10" ht="15" x14ac:dyDescent="0.25">
      <c r="A142" s="10">
        <v>140</v>
      </c>
      <c r="B142" s="10">
        <v>4</v>
      </c>
      <c r="C142" s="10" t="s">
        <v>507</v>
      </c>
      <c r="D142" s="10" t="s">
        <v>265</v>
      </c>
      <c r="E142" s="10" t="s">
        <v>514</v>
      </c>
      <c r="F142" s="10" t="s">
        <v>275</v>
      </c>
      <c r="G142" s="10" t="s">
        <v>268</v>
      </c>
      <c r="H142" s="10" t="s">
        <v>269</v>
      </c>
      <c r="I142" s="10" t="s">
        <v>512</v>
      </c>
      <c r="J142" s="10" t="s">
        <v>510</v>
      </c>
    </row>
    <row r="143" spans="1:10" ht="15" x14ac:dyDescent="0.25">
      <c r="A143" s="10">
        <v>141</v>
      </c>
      <c r="B143" s="10">
        <v>5</v>
      </c>
      <c r="C143" s="10" t="s">
        <v>507</v>
      </c>
      <c r="D143" s="10" t="s">
        <v>265</v>
      </c>
      <c r="E143" s="10" t="s">
        <v>515</v>
      </c>
      <c r="F143" s="10" t="s">
        <v>275</v>
      </c>
      <c r="G143" s="10" t="s">
        <v>268</v>
      </c>
      <c r="H143" s="10" t="s">
        <v>269</v>
      </c>
      <c r="I143" s="10" t="s">
        <v>512</v>
      </c>
      <c r="J143" s="10" t="s">
        <v>510</v>
      </c>
    </row>
    <row r="144" spans="1:10" ht="15" x14ac:dyDescent="0.25">
      <c r="A144" s="10">
        <v>142</v>
      </c>
      <c r="B144" s="10">
        <v>6</v>
      </c>
      <c r="C144" s="10" t="s">
        <v>507</v>
      </c>
      <c r="D144" s="10" t="s">
        <v>265</v>
      </c>
      <c r="E144" s="10" t="s">
        <v>516</v>
      </c>
      <c r="F144" s="10" t="s">
        <v>275</v>
      </c>
      <c r="G144" s="10" t="s">
        <v>268</v>
      </c>
      <c r="H144" s="10" t="s">
        <v>269</v>
      </c>
      <c r="I144" s="10" t="s">
        <v>163</v>
      </c>
      <c r="J144" s="10" t="s">
        <v>510</v>
      </c>
    </row>
    <row r="145" spans="1:10" ht="15" x14ac:dyDescent="0.25">
      <c r="A145" s="10">
        <v>143</v>
      </c>
      <c r="B145" s="10">
        <v>7</v>
      </c>
      <c r="C145" s="10" t="s">
        <v>507</v>
      </c>
      <c r="D145" s="10" t="s">
        <v>265</v>
      </c>
      <c r="E145" s="10" t="s">
        <v>517</v>
      </c>
      <c r="F145" s="10" t="s">
        <v>324</v>
      </c>
      <c r="G145" s="10" t="s">
        <v>268</v>
      </c>
      <c r="H145" s="10" t="s">
        <v>269</v>
      </c>
      <c r="I145" s="10" t="s">
        <v>512</v>
      </c>
      <c r="J145" s="10" t="s">
        <v>510</v>
      </c>
    </row>
    <row r="146" spans="1:10" ht="15" x14ac:dyDescent="0.25">
      <c r="A146" s="10">
        <v>144</v>
      </c>
      <c r="B146" s="10">
        <v>8</v>
      </c>
      <c r="C146" s="10" t="s">
        <v>507</v>
      </c>
      <c r="D146" s="10" t="s">
        <v>265</v>
      </c>
      <c r="E146" s="10" t="s">
        <v>518</v>
      </c>
      <c r="F146" s="10" t="s">
        <v>275</v>
      </c>
      <c r="G146" s="10" t="s">
        <v>268</v>
      </c>
      <c r="H146" s="10" t="s">
        <v>269</v>
      </c>
      <c r="I146" s="10" t="s">
        <v>163</v>
      </c>
      <c r="J146" s="10" t="s">
        <v>510</v>
      </c>
    </row>
    <row r="147" spans="1:10" ht="15" x14ac:dyDescent="0.25">
      <c r="A147" s="10">
        <v>145</v>
      </c>
      <c r="B147" s="10">
        <v>9</v>
      </c>
      <c r="C147" s="10" t="s">
        <v>507</v>
      </c>
      <c r="D147" s="10" t="s">
        <v>265</v>
      </c>
      <c r="E147" s="10" t="s">
        <v>519</v>
      </c>
      <c r="F147" s="10" t="s">
        <v>275</v>
      </c>
      <c r="G147" s="10" t="s">
        <v>268</v>
      </c>
      <c r="H147" s="10" t="s">
        <v>269</v>
      </c>
      <c r="I147" s="10" t="s">
        <v>163</v>
      </c>
      <c r="J147" s="10" t="s">
        <v>510</v>
      </c>
    </row>
    <row r="148" spans="1:10" ht="15" x14ac:dyDescent="0.25">
      <c r="A148" s="10">
        <v>146</v>
      </c>
      <c r="B148" s="10">
        <v>10</v>
      </c>
      <c r="C148" s="10" t="s">
        <v>507</v>
      </c>
      <c r="D148" s="10" t="s">
        <v>265</v>
      </c>
      <c r="E148" s="10" t="s">
        <v>520</v>
      </c>
      <c r="F148" s="10" t="s">
        <v>275</v>
      </c>
      <c r="G148" s="10" t="s">
        <v>268</v>
      </c>
      <c r="H148" s="10" t="s">
        <v>269</v>
      </c>
      <c r="I148" s="10" t="s">
        <v>163</v>
      </c>
      <c r="J148" s="10" t="s">
        <v>510</v>
      </c>
    </row>
    <row r="149" spans="1:10" ht="15" x14ac:dyDescent="0.25">
      <c r="A149" s="10">
        <v>147</v>
      </c>
      <c r="B149" s="10">
        <v>11</v>
      </c>
      <c r="C149" s="10" t="s">
        <v>507</v>
      </c>
      <c r="D149" s="10" t="s">
        <v>265</v>
      </c>
      <c r="E149" s="10" t="s">
        <v>521</v>
      </c>
      <c r="F149" s="10" t="s">
        <v>324</v>
      </c>
      <c r="G149" s="10" t="s">
        <v>268</v>
      </c>
      <c r="H149" s="10" t="s">
        <v>269</v>
      </c>
      <c r="I149" s="10" t="s">
        <v>512</v>
      </c>
      <c r="J149" s="10" t="s">
        <v>510</v>
      </c>
    </row>
    <row r="150" spans="1:10" ht="15" x14ac:dyDescent="0.25">
      <c r="A150" s="10">
        <v>148</v>
      </c>
      <c r="B150" s="10">
        <v>12</v>
      </c>
      <c r="C150" s="10" t="s">
        <v>507</v>
      </c>
      <c r="D150" s="10" t="s">
        <v>265</v>
      </c>
      <c r="E150" s="10" t="s">
        <v>522</v>
      </c>
      <c r="F150" s="10" t="s">
        <v>267</v>
      </c>
      <c r="G150" s="10" t="s">
        <v>283</v>
      </c>
      <c r="H150" s="10" t="s">
        <v>269</v>
      </c>
      <c r="I150" s="10" t="s">
        <v>512</v>
      </c>
      <c r="J150" s="10" t="s">
        <v>510</v>
      </c>
    </row>
    <row r="151" spans="1:10" ht="15" x14ac:dyDescent="0.25">
      <c r="A151" s="10">
        <v>149</v>
      </c>
      <c r="B151" s="10">
        <v>13</v>
      </c>
      <c r="C151" s="10" t="s">
        <v>507</v>
      </c>
      <c r="D151" s="10" t="s">
        <v>265</v>
      </c>
      <c r="E151" s="10" t="s">
        <v>523</v>
      </c>
      <c r="F151" s="10" t="s">
        <v>267</v>
      </c>
      <c r="G151" s="10" t="s">
        <v>268</v>
      </c>
      <c r="H151" s="10" t="s">
        <v>269</v>
      </c>
      <c r="I151" s="10" t="s">
        <v>524</v>
      </c>
      <c r="J151" s="10" t="s">
        <v>510</v>
      </c>
    </row>
    <row r="152" spans="1:10" ht="15" x14ac:dyDescent="0.25">
      <c r="A152" s="10">
        <v>150</v>
      </c>
      <c r="B152" s="10">
        <v>14</v>
      </c>
      <c r="C152" s="10" t="s">
        <v>507</v>
      </c>
      <c r="D152" s="10" t="s">
        <v>265</v>
      </c>
      <c r="E152" s="10" t="s">
        <v>525</v>
      </c>
      <c r="F152" s="10" t="s">
        <v>267</v>
      </c>
      <c r="G152" s="10" t="s">
        <v>268</v>
      </c>
      <c r="H152" s="10" t="s">
        <v>269</v>
      </c>
      <c r="I152" s="10" t="s">
        <v>526</v>
      </c>
      <c r="J152" s="10" t="s">
        <v>510</v>
      </c>
    </row>
    <row r="153" spans="1:10" ht="15" x14ac:dyDescent="0.25">
      <c r="A153" s="10">
        <v>151</v>
      </c>
      <c r="B153" s="10">
        <v>15</v>
      </c>
      <c r="C153" s="10" t="s">
        <v>507</v>
      </c>
      <c r="D153" s="10" t="s">
        <v>265</v>
      </c>
      <c r="E153" s="10" t="s">
        <v>527</v>
      </c>
      <c r="F153" s="10" t="s">
        <v>267</v>
      </c>
      <c r="G153" s="10" t="s">
        <v>268</v>
      </c>
      <c r="H153" s="10" t="s">
        <v>269</v>
      </c>
      <c r="I153" s="10" t="s">
        <v>510</v>
      </c>
      <c r="J153" s="10" t="s">
        <v>510</v>
      </c>
    </row>
    <row r="154" spans="1:10" ht="15" x14ac:dyDescent="0.25">
      <c r="A154" s="10">
        <v>152</v>
      </c>
      <c r="B154" s="10">
        <v>16</v>
      </c>
      <c r="C154" s="10" t="s">
        <v>507</v>
      </c>
      <c r="D154" s="10" t="s">
        <v>265</v>
      </c>
      <c r="E154" s="10" t="s">
        <v>528</v>
      </c>
      <c r="F154" s="10" t="s">
        <v>267</v>
      </c>
      <c r="G154" s="10" t="s">
        <v>268</v>
      </c>
      <c r="H154" s="10" t="s">
        <v>269</v>
      </c>
      <c r="I154" s="10" t="s">
        <v>510</v>
      </c>
      <c r="J154" s="10" t="s">
        <v>510</v>
      </c>
    </row>
    <row r="155" spans="1:10" ht="15" x14ac:dyDescent="0.25">
      <c r="A155" s="10">
        <v>153</v>
      </c>
      <c r="B155" s="10">
        <v>17</v>
      </c>
      <c r="C155" s="10" t="s">
        <v>507</v>
      </c>
      <c r="D155" s="10" t="s">
        <v>265</v>
      </c>
      <c r="E155" s="10" t="s">
        <v>529</v>
      </c>
      <c r="F155" s="10" t="s">
        <v>267</v>
      </c>
      <c r="G155" s="10" t="s">
        <v>283</v>
      </c>
      <c r="H155" s="10" t="s">
        <v>269</v>
      </c>
      <c r="I155" s="10" t="s">
        <v>530</v>
      </c>
      <c r="J155" s="10" t="s">
        <v>510</v>
      </c>
    </row>
    <row r="156" spans="1:10" ht="15" x14ac:dyDescent="0.25">
      <c r="A156" s="10">
        <v>154</v>
      </c>
      <c r="B156" s="10">
        <v>18</v>
      </c>
      <c r="C156" s="10" t="s">
        <v>507</v>
      </c>
      <c r="D156" s="10" t="s">
        <v>265</v>
      </c>
      <c r="E156" s="10" t="s">
        <v>531</v>
      </c>
      <c r="F156" s="10" t="s">
        <v>267</v>
      </c>
      <c r="G156" s="10" t="s">
        <v>283</v>
      </c>
      <c r="H156" s="10" t="s">
        <v>269</v>
      </c>
      <c r="I156" s="10" t="s">
        <v>532</v>
      </c>
      <c r="J156" s="10" t="s">
        <v>510</v>
      </c>
    </row>
    <row r="157" spans="1:10" ht="15" x14ac:dyDescent="0.25">
      <c r="A157" s="10">
        <v>155</v>
      </c>
      <c r="B157" s="10">
        <v>19</v>
      </c>
      <c r="C157" s="10" t="s">
        <v>507</v>
      </c>
      <c r="D157" s="10" t="s">
        <v>265</v>
      </c>
      <c r="E157" s="10" t="s">
        <v>533</v>
      </c>
      <c r="F157" s="10" t="s">
        <v>267</v>
      </c>
      <c r="G157" s="10" t="s">
        <v>268</v>
      </c>
      <c r="H157" s="10" t="s">
        <v>269</v>
      </c>
      <c r="I157" s="10" t="s">
        <v>534</v>
      </c>
      <c r="J157" s="10" t="s">
        <v>510</v>
      </c>
    </row>
    <row r="158" spans="1:10" ht="15" x14ac:dyDescent="0.25">
      <c r="A158" s="10">
        <v>156</v>
      </c>
      <c r="B158" s="10">
        <v>20</v>
      </c>
      <c r="C158" s="10" t="s">
        <v>507</v>
      </c>
      <c r="D158" s="10" t="s">
        <v>265</v>
      </c>
      <c r="E158" s="10" t="s">
        <v>535</v>
      </c>
      <c r="F158" s="10" t="s">
        <v>267</v>
      </c>
      <c r="G158" s="10" t="s">
        <v>268</v>
      </c>
      <c r="H158" s="10" t="s">
        <v>269</v>
      </c>
      <c r="I158" s="10" t="s">
        <v>536</v>
      </c>
      <c r="J158" s="10" t="s">
        <v>510</v>
      </c>
    </row>
    <row r="159" spans="1:10" ht="15" x14ac:dyDescent="0.25">
      <c r="A159" s="10">
        <v>157</v>
      </c>
      <c r="B159" s="10">
        <v>21</v>
      </c>
      <c r="C159" s="10" t="s">
        <v>507</v>
      </c>
      <c r="D159" s="10" t="s">
        <v>265</v>
      </c>
      <c r="E159" s="10" t="s">
        <v>537</v>
      </c>
      <c r="F159" s="10" t="s">
        <v>267</v>
      </c>
      <c r="G159" s="10" t="s">
        <v>268</v>
      </c>
      <c r="H159" s="10" t="s">
        <v>269</v>
      </c>
      <c r="I159" s="10" t="s">
        <v>536</v>
      </c>
      <c r="J159" s="10" t="s">
        <v>510</v>
      </c>
    </row>
    <row r="160" spans="1:10" ht="15" x14ac:dyDescent="0.25">
      <c r="A160" s="10">
        <v>158</v>
      </c>
      <c r="B160" s="10">
        <v>22</v>
      </c>
      <c r="C160" s="10" t="s">
        <v>507</v>
      </c>
      <c r="D160" s="10" t="s">
        <v>265</v>
      </c>
      <c r="E160" s="10" t="s">
        <v>538</v>
      </c>
      <c r="F160" s="10" t="s">
        <v>267</v>
      </c>
      <c r="G160" s="10" t="s">
        <v>268</v>
      </c>
      <c r="H160" s="10" t="s">
        <v>269</v>
      </c>
      <c r="I160" s="10" t="s">
        <v>539</v>
      </c>
      <c r="J160" s="10" t="s">
        <v>510</v>
      </c>
    </row>
    <row r="161" spans="1:10" ht="15" x14ac:dyDescent="0.25">
      <c r="A161" s="10">
        <v>159</v>
      </c>
      <c r="B161" s="10">
        <v>23</v>
      </c>
      <c r="C161" s="10" t="s">
        <v>507</v>
      </c>
      <c r="D161" s="10" t="s">
        <v>265</v>
      </c>
      <c r="E161" s="10" t="s">
        <v>540</v>
      </c>
      <c r="F161" s="10" t="s">
        <v>267</v>
      </c>
      <c r="G161" s="10" t="s">
        <v>268</v>
      </c>
      <c r="H161" s="10" t="s">
        <v>269</v>
      </c>
      <c r="I161" s="10" t="s">
        <v>541</v>
      </c>
      <c r="J161" s="10" t="s">
        <v>510</v>
      </c>
    </row>
    <row r="162" spans="1:10" ht="15" x14ac:dyDescent="0.25">
      <c r="A162" s="10">
        <v>160</v>
      </c>
      <c r="B162" s="10">
        <v>24</v>
      </c>
      <c r="C162" s="10" t="s">
        <v>507</v>
      </c>
      <c r="D162" s="10" t="s">
        <v>265</v>
      </c>
      <c r="E162" s="10" t="s">
        <v>542</v>
      </c>
      <c r="F162" s="10" t="s">
        <v>267</v>
      </c>
      <c r="G162" s="10" t="s">
        <v>268</v>
      </c>
      <c r="H162" s="10" t="s">
        <v>269</v>
      </c>
      <c r="I162" s="10" t="s">
        <v>543</v>
      </c>
      <c r="J162" s="10" t="s">
        <v>510</v>
      </c>
    </row>
    <row r="163" spans="1:10" ht="15" x14ac:dyDescent="0.25">
      <c r="A163" s="10">
        <v>161</v>
      </c>
      <c r="B163" s="10">
        <v>1</v>
      </c>
      <c r="C163" s="10" t="s">
        <v>171</v>
      </c>
      <c r="D163" s="10" t="s">
        <v>265</v>
      </c>
      <c r="E163" s="10" t="s">
        <v>544</v>
      </c>
      <c r="F163" s="10" t="s">
        <v>267</v>
      </c>
      <c r="G163" s="10" t="s">
        <v>268</v>
      </c>
      <c r="H163" s="10" t="s">
        <v>269</v>
      </c>
      <c r="I163" s="10" t="s">
        <v>545</v>
      </c>
      <c r="J163" s="10" t="s">
        <v>545</v>
      </c>
    </row>
    <row r="164" spans="1:10" ht="15" x14ac:dyDescent="0.25">
      <c r="A164" s="10">
        <v>162</v>
      </c>
      <c r="B164" s="10">
        <v>2</v>
      </c>
      <c r="C164" s="10" t="s">
        <v>171</v>
      </c>
      <c r="D164" s="10" t="s">
        <v>265</v>
      </c>
      <c r="E164" s="10" t="s">
        <v>546</v>
      </c>
      <c r="F164" s="10" t="s">
        <v>324</v>
      </c>
      <c r="G164" s="10" t="s">
        <v>268</v>
      </c>
      <c r="H164" s="10" t="s">
        <v>269</v>
      </c>
      <c r="I164" s="10" t="s">
        <v>545</v>
      </c>
      <c r="J164" s="10" t="s">
        <v>545</v>
      </c>
    </row>
    <row r="165" spans="1:10" ht="15" x14ac:dyDescent="0.25">
      <c r="A165" s="10">
        <v>163</v>
      </c>
      <c r="B165" s="10">
        <v>3</v>
      </c>
      <c r="C165" s="10" t="s">
        <v>171</v>
      </c>
      <c r="D165" s="10" t="s">
        <v>265</v>
      </c>
      <c r="E165" s="10" t="s">
        <v>547</v>
      </c>
      <c r="F165" s="10" t="s">
        <v>273</v>
      </c>
      <c r="G165" s="10" t="s">
        <v>268</v>
      </c>
      <c r="H165" s="10" t="s">
        <v>269</v>
      </c>
      <c r="I165" s="10" t="s">
        <v>545</v>
      </c>
      <c r="J165" s="10" t="s">
        <v>545</v>
      </c>
    </row>
    <row r="166" spans="1:10" ht="15" x14ac:dyDescent="0.25">
      <c r="A166" s="10">
        <v>164</v>
      </c>
      <c r="B166" s="10">
        <v>4</v>
      </c>
      <c r="C166" s="10" t="s">
        <v>171</v>
      </c>
      <c r="D166" s="10" t="s">
        <v>265</v>
      </c>
      <c r="E166" s="10" t="s">
        <v>548</v>
      </c>
      <c r="F166" s="10" t="s">
        <v>324</v>
      </c>
      <c r="G166" s="10" t="s">
        <v>268</v>
      </c>
      <c r="H166" s="10" t="s">
        <v>269</v>
      </c>
      <c r="I166" s="10" t="s">
        <v>545</v>
      </c>
      <c r="J166" s="10" t="s">
        <v>545</v>
      </c>
    </row>
    <row r="167" spans="1:10" ht="15" x14ac:dyDescent="0.25">
      <c r="A167" s="10">
        <v>165</v>
      </c>
      <c r="B167" s="10">
        <v>5</v>
      </c>
      <c r="C167" s="10" t="s">
        <v>171</v>
      </c>
      <c r="D167" s="10" t="s">
        <v>265</v>
      </c>
      <c r="E167" s="10" t="s">
        <v>549</v>
      </c>
      <c r="F167" s="10" t="s">
        <v>324</v>
      </c>
      <c r="G167" s="10" t="s">
        <v>268</v>
      </c>
      <c r="H167" s="10" t="s">
        <v>269</v>
      </c>
      <c r="I167" s="10" t="s">
        <v>545</v>
      </c>
      <c r="J167" s="10" t="s">
        <v>545</v>
      </c>
    </row>
    <row r="168" spans="1:10" ht="15" x14ac:dyDescent="0.25">
      <c r="A168" s="10">
        <v>166</v>
      </c>
      <c r="B168" s="10">
        <v>6</v>
      </c>
      <c r="C168" s="10" t="s">
        <v>171</v>
      </c>
      <c r="D168" s="10" t="s">
        <v>265</v>
      </c>
      <c r="E168" s="10" t="s">
        <v>550</v>
      </c>
      <c r="F168" s="10" t="s">
        <v>273</v>
      </c>
      <c r="G168" s="10" t="s">
        <v>283</v>
      </c>
      <c r="H168" s="10" t="s">
        <v>269</v>
      </c>
      <c r="I168" s="10" t="s">
        <v>545</v>
      </c>
      <c r="J168" s="10" t="s">
        <v>545</v>
      </c>
    </row>
    <row r="169" spans="1:10" ht="15" x14ac:dyDescent="0.25">
      <c r="A169" s="10">
        <v>167</v>
      </c>
      <c r="B169" s="10">
        <v>7</v>
      </c>
      <c r="C169" s="10" t="s">
        <v>171</v>
      </c>
      <c r="D169" s="10" t="s">
        <v>265</v>
      </c>
      <c r="E169" s="10" t="s">
        <v>551</v>
      </c>
      <c r="F169" s="10" t="s">
        <v>273</v>
      </c>
      <c r="G169" s="10" t="s">
        <v>283</v>
      </c>
      <c r="H169" s="10" t="s">
        <v>269</v>
      </c>
      <c r="I169" s="10" t="s">
        <v>545</v>
      </c>
      <c r="J169" s="10" t="s">
        <v>545</v>
      </c>
    </row>
    <row r="170" spans="1:10" ht="15" x14ac:dyDescent="0.25">
      <c r="A170" s="10">
        <v>168</v>
      </c>
      <c r="B170" s="10">
        <v>8</v>
      </c>
      <c r="C170" s="10" t="s">
        <v>171</v>
      </c>
      <c r="D170" s="10" t="s">
        <v>265</v>
      </c>
      <c r="E170" s="10" t="s">
        <v>552</v>
      </c>
      <c r="F170" s="10" t="s">
        <v>273</v>
      </c>
      <c r="G170" s="10" t="s">
        <v>283</v>
      </c>
      <c r="H170" s="10" t="s">
        <v>269</v>
      </c>
      <c r="I170" s="10" t="s">
        <v>553</v>
      </c>
      <c r="J170" s="10" t="s">
        <v>545</v>
      </c>
    </row>
    <row r="171" spans="1:10" ht="15" x14ac:dyDescent="0.25">
      <c r="A171" s="10">
        <v>169</v>
      </c>
      <c r="B171" s="10">
        <v>9</v>
      </c>
      <c r="C171" s="10" t="s">
        <v>171</v>
      </c>
      <c r="D171" s="10" t="s">
        <v>265</v>
      </c>
      <c r="E171" s="10" t="s">
        <v>554</v>
      </c>
      <c r="F171" s="10" t="s">
        <v>273</v>
      </c>
      <c r="G171" s="10" t="s">
        <v>283</v>
      </c>
      <c r="H171" s="10" t="s">
        <v>269</v>
      </c>
      <c r="I171" s="10" t="s">
        <v>553</v>
      </c>
      <c r="J171" s="10" t="s">
        <v>545</v>
      </c>
    </row>
    <row r="172" spans="1:10" ht="15" x14ac:dyDescent="0.25">
      <c r="A172" s="10">
        <v>170</v>
      </c>
      <c r="B172" s="10">
        <v>10</v>
      </c>
      <c r="C172" s="10" t="s">
        <v>555</v>
      </c>
      <c r="D172" s="10" t="s">
        <v>265</v>
      </c>
      <c r="E172" s="10" t="s">
        <v>556</v>
      </c>
      <c r="F172" s="10" t="s">
        <v>267</v>
      </c>
      <c r="G172" s="10" t="s">
        <v>283</v>
      </c>
      <c r="H172" s="10" t="s">
        <v>269</v>
      </c>
      <c r="I172" s="10" t="s">
        <v>557</v>
      </c>
      <c r="J172" s="10" t="s">
        <v>545</v>
      </c>
    </row>
    <row r="173" spans="1:10" ht="15" x14ac:dyDescent="0.25">
      <c r="A173" s="10">
        <v>171</v>
      </c>
      <c r="B173" s="10">
        <v>11</v>
      </c>
      <c r="C173" s="10" t="s">
        <v>171</v>
      </c>
      <c r="D173" s="10" t="s">
        <v>265</v>
      </c>
      <c r="E173" s="10" t="s">
        <v>558</v>
      </c>
      <c r="F173" s="10" t="s">
        <v>267</v>
      </c>
      <c r="G173" s="10" t="s">
        <v>268</v>
      </c>
      <c r="H173" s="10" t="s">
        <v>269</v>
      </c>
      <c r="I173" s="10" t="s">
        <v>559</v>
      </c>
      <c r="J173" s="10" t="s">
        <v>545</v>
      </c>
    </row>
    <row r="174" spans="1:10" ht="15" x14ac:dyDescent="0.25">
      <c r="A174" s="10">
        <v>172</v>
      </c>
      <c r="B174" s="10">
        <v>12</v>
      </c>
      <c r="C174" s="10" t="s">
        <v>171</v>
      </c>
      <c r="D174" s="10" t="s">
        <v>265</v>
      </c>
      <c r="E174" s="10" t="s">
        <v>560</v>
      </c>
      <c r="F174" s="10" t="s">
        <v>267</v>
      </c>
      <c r="G174" s="10" t="s">
        <v>268</v>
      </c>
      <c r="H174" s="10" t="s">
        <v>269</v>
      </c>
      <c r="I174" s="10" t="s">
        <v>559</v>
      </c>
      <c r="J174" s="10" t="s">
        <v>545</v>
      </c>
    </row>
    <row r="175" spans="1:10" ht="15" x14ac:dyDescent="0.25">
      <c r="A175" s="10">
        <v>173</v>
      </c>
      <c r="B175" s="10">
        <v>13</v>
      </c>
      <c r="C175" s="10" t="s">
        <v>171</v>
      </c>
      <c r="D175" s="10" t="s">
        <v>265</v>
      </c>
      <c r="E175" s="10" t="s">
        <v>561</v>
      </c>
      <c r="F175" s="10" t="s">
        <v>275</v>
      </c>
      <c r="G175" s="10" t="s">
        <v>268</v>
      </c>
      <c r="H175" s="10" t="s">
        <v>269</v>
      </c>
      <c r="I175" s="10" t="s">
        <v>562</v>
      </c>
      <c r="J175" s="10" t="s">
        <v>562</v>
      </c>
    </row>
    <row r="176" spans="1:10" ht="15" x14ac:dyDescent="0.25">
      <c r="A176" s="10">
        <v>174</v>
      </c>
      <c r="B176" s="10">
        <v>14</v>
      </c>
      <c r="C176" s="10" t="s">
        <v>555</v>
      </c>
      <c r="D176" s="10" t="s">
        <v>265</v>
      </c>
      <c r="E176" s="10" t="s">
        <v>563</v>
      </c>
      <c r="F176" s="10" t="s">
        <v>280</v>
      </c>
      <c r="G176" s="10" t="s">
        <v>268</v>
      </c>
      <c r="H176" s="10" t="s">
        <v>269</v>
      </c>
      <c r="I176" s="10" t="s">
        <v>562</v>
      </c>
      <c r="J176" s="10" t="s">
        <v>562</v>
      </c>
    </row>
    <row r="177" spans="1:10" ht="15" x14ac:dyDescent="0.25">
      <c r="A177" s="10">
        <v>175</v>
      </c>
      <c r="B177" s="10">
        <v>15</v>
      </c>
      <c r="C177" s="10" t="s">
        <v>171</v>
      </c>
      <c r="D177" s="10" t="s">
        <v>265</v>
      </c>
      <c r="E177" s="10" t="s">
        <v>564</v>
      </c>
      <c r="F177" s="10" t="s">
        <v>275</v>
      </c>
      <c r="G177" s="10" t="s">
        <v>268</v>
      </c>
      <c r="H177" s="10" t="s">
        <v>269</v>
      </c>
      <c r="I177" s="10" t="s">
        <v>562</v>
      </c>
      <c r="J177" s="10" t="s">
        <v>562</v>
      </c>
    </row>
    <row r="178" spans="1:10" ht="15" x14ac:dyDescent="0.25">
      <c r="A178" s="10">
        <v>176</v>
      </c>
      <c r="B178" s="10">
        <v>16</v>
      </c>
      <c r="C178" s="10" t="s">
        <v>171</v>
      </c>
      <c r="D178" s="10" t="s">
        <v>265</v>
      </c>
      <c r="E178" s="10" t="s">
        <v>565</v>
      </c>
      <c r="F178" s="10" t="s">
        <v>275</v>
      </c>
      <c r="G178" s="10" t="s">
        <v>268</v>
      </c>
      <c r="H178" s="10" t="s">
        <v>269</v>
      </c>
      <c r="I178" s="10" t="s">
        <v>562</v>
      </c>
      <c r="J178" s="10" t="s">
        <v>562</v>
      </c>
    </row>
    <row r="179" spans="1:10" ht="15" x14ac:dyDescent="0.25">
      <c r="A179" s="10">
        <v>177</v>
      </c>
      <c r="B179" s="10">
        <v>17</v>
      </c>
      <c r="C179" s="10" t="s">
        <v>171</v>
      </c>
      <c r="D179" s="10" t="s">
        <v>265</v>
      </c>
      <c r="E179" s="10" t="s">
        <v>566</v>
      </c>
      <c r="F179" s="10" t="s">
        <v>275</v>
      </c>
      <c r="G179" s="10" t="s">
        <v>268</v>
      </c>
      <c r="H179" s="10" t="s">
        <v>269</v>
      </c>
      <c r="I179" s="10" t="s">
        <v>562</v>
      </c>
      <c r="J179" s="10" t="s">
        <v>562</v>
      </c>
    </row>
    <row r="180" spans="1:10" ht="15" x14ac:dyDescent="0.25">
      <c r="A180" s="10">
        <v>178</v>
      </c>
      <c r="B180" s="10">
        <v>18</v>
      </c>
      <c r="C180" s="10" t="s">
        <v>171</v>
      </c>
      <c r="D180" s="10" t="s">
        <v>265</v>
      </c>
      <c r="E180" s="10" t="s">
        <v>567</v>
      </c>
      <c r="F180" s="10" t="s">
        <v>275</v>
      </c>
      <c r="G180" s="10" t="s">
        <v>268</v>
      </c>
      <c r="H180" s="10" t="s">
        <v>269</v>
      </c>
      <c r="I180" s="10" t="s">
        <v>562</v>
      </c>
      <c r="J180" s="10" t="s">
        <v>562</v>
      </c>
    </row>
    <row r="181" spans="1:10" ht="15" x14ac:dyDescent="0.25">
      <c r="A181" s="10">
        <v>179</v>
      </c>
      <c r="B181" s="10">
        <v>19</v>
      </c>
      <c r="C181" s="10" t="s">
        <v>171</v>
      </c>
      <c r="D181" s="10" t="s">
        <v>265</v>
      </c>
      <c r="E181" s="10" t="s">
        <v>568</v>
      </c>
      <c r="F181" s="10" t="s">
        <v>275</v>
      </c>
      <c r="G181" s="10" t="s">
        <v>268</v>
      </c>
      <c r="H181" s="10" t="s">
        <v>269</v>
      </c>
      <c r="I181" s="10" t="s">
        <v>562</v>
      </c>
      <c r="J181" s="10" t="s">
        <v>562</v>
      </c>
    </row>
    <row r="182" spans="1:10" ht="15" x14ac:dyDescent="0.25">
      <c r="A182" s="10">
        <v>180</v>
      </c>
      <c r="B182" s="10">
        <v>20</v>
      </c>
      <c r="C182" s="10" t="s">
        <v>171</v>
      </c>
      <c r="D182" s="10" t="s">
        <v>265</v>
      </c>
      <c r="E182" s="10" t="s">
        <v>569</v>
      </c>
      <c r="F182" s="10" t="s">
        <v>275</v>
      </c>
      <c r="G182" s="10" t="s">
        <v>268</v>
      </c>
      <c r="H182" s="10" t="s">
        <v>269</v>
      </c>
      <c r="I182" s="10" t="s">
        <v>562</v>
      </c>
      <c r="J182" s="10" t="s">
        <v>562</v>
      </c>
    </row>
    <row r="183" spans="1:10" ht="15" x14ac:dyDescent="0.25">
      <c r="A183" s="10">
        <v>181</v>
      </c>
      <c r="B183" s="10">
        <v>21</v>
      </c>
      <c r="C183" s="10" t="s">
        <v>171</v>
      </c>
      <c r="D183" s="10" t="s">
        <v>265</v>
      </c>
      <c r="E183" s="10" t="s">
        <v>570</v>
      </c>
      <c r="F183" s="10" t="s">
        <v>275</v>
      </c>
      <c r="G183" s="10" t="s">
        <v>268</v>
      </c>
      <c r="H183" s="10" t="s">
        <v>269</v>
      </c>
      <c r="I183" s="10" t="s">
        <v>562</v>
      </c>
      <c r="J183" s="10" t="s">
        <v>562</v>
      </c>
    </row>
    <row r="184" spans="1:10" ht="15" x14ac:dyDescent="0.25">
      <c r="A184" s="10">
        <v>182</v>
      </c>
      <c r="B184" s="10">
        <v>22</v>
      </c>
      <c r="C184" s="10" t="s">
        <v>171</v>
      </c>
      <c r="D184" s="10" t="s">
        <v>265</v>
      </c>
      <c r="E184" s="10" t="s">
        <v>571</v>
      </c>
      <c r="F184" s="10" t="s">
        <v>275</v>
      </c>
      <c r="G184" s="10" t="s">
        <v>268</v>
      </c>
      <c r="H184" s="10" t="s">
        <v>269</v>
      </c>
      <c r="I184" s="10" t="s">
        <v>562</v>
      </c>
      <c r="J184" s="10" t="s">
        <v>562</v>
      </c>
    </row>
    <row r="185" spans="1:10" ht="15" x14ac:dyDescent="0.25">
      <c r="A185" s="10">
        <v>183</v>
      </c>
      <c r="B185" s="10">
        <v>23</v>
      </c>
      <c r="C185" s="10" t="s">
        <v>171</v>
      </c>
      <c r="D185" s="10" t="s">
        <v>265</v>
      </c>
      <c r="E185" s="10" t="s">
        <v>572</v>
      </c>
      <c r="F185" s="10" t="s">
        <v>275</v>
      </c>
      <c r="G185" s="10" t="s">
        <v>268</v>
      </c>
      <c r="H185" s="10" t="s">
        <v>269</v>
      </c>
      <c r="I185" s="10" t="s">
        <v>562</v>
      </c>
      <c r="J185" s="10" t="s">
        <v>562</v>
      </c>
    </row>
    <row r="186" spans="1:10" ht="15" x14ac:dyDescent="0.25">
      <c r="A186" s="10">
        <v>184</v>
      </c>
      <c r="B186" s="10">
        <v>24</v>
      </c>
      <c r="C186" s="10" t="s">
        <v>171</v>
      </c>
      <c r="D186" s="10" t="s">
        <v>265</v>
      </c>
      <c r="E186" s="10" t="s">
        <v>573</v>
      </c>
      <c r="F186" s="10" t="s">
        <v>275</v>
      </c>
      <c r="G186" s="10" t="s">
        <v>268</v>
      </c>
      <c r="H186" s="10" t="s">
        <v>269</v>
      </c>
      <c r="I186" s="10" t="s">
        <v>562</v>
      </c>
      <c r="J186" s="10" t="s">
        <v>562</v>
      </c>
    </row>
    <row r="187" spans="1:10" ht="15" x14ac:dyDescent="0.25">
      <c r="A187" s="10">
        <v>185</v>
      </c>
      <c r="B187" s="10">
        <v>25</v>
      </c>
      <c r="C187" s="10" t="s">
        <v>171</v>
      </c>
      <c r="D187" s="10" t="s">
        <v>265</v>
      </c>
      <c r="E187" s="10" t="s">
        <v>574</v>
      </c>
      <c r="F187" s="10" t="s">
        <v>275</v>
      </c>
      <c r="G187" s="10" t="s">
        <v>268</v>
      </c>
      <c r="H187" s="10" t="s">
        <v>269</v>
      </c>
      <c r="I187" s="10" t="s">
        <v>562</v>
      </c>
      <c r="J187" s="10" t="s">
        <v>562</v>
      </c>
    </row>
    <row r="188" spans="1:10" ht="15" x14ac:dyDescent="0.25">
      <c r="A188" s="10">
        <v>186</v>
      </c>
      <c r="B188" s="10">
        <v>26</v>
      </c>
      <c r="C188" s="10" t="s">
        <v>171</v>
      </c>
      <c r="D188" s="10" t="s">
        <v>265</v>
      </c>
      <c r="E188" s="10" t="s">
        <v>575</v>
      </c>
      <c r="F188" s="10" t="s">
        <v>273</v>
      </c>
      <c r="G188" s="10" t="s">
        <v>268</v>
      </c>
      <c r="H188" s="10" t="s">
        <v>269</v>
      </c>
      <c r="I188" s="10" t="s">
        <v>562</v>
      </c>
      <c r="J188" s="10" t="s">
        <v>562</v>
      </c>
    </row>
    <row r="189" spans="1:10" ht="15" x14ac:dyDescent="0.25">
      <c r="A189" s="10">
        <v>187</v>
      </c>
      <c r="B189" s="10">
        <v>27</v>
      </c>
      <c r="C189" s="10" t="s">
        <v>171</v>
      </c>
      <c r="D189" s="10" t="s">
        <v>265</v>
      </c>
      <c r="E189" s="10" t="s">
        <v>576</v>
      </c>
      <c r="F189" s="10" t="s">
        <v>275</v>
      </c>
      <c r="G189" s="10" t="s">
        <v>268</v>
      </c>
      <c r="H189" s="10" t="s">
        <v>269</v>
      </c>
      <c r="I189" s="10" t="s">
        <v>562</v>
      </c>
      <c r="J189" s="10" t="s">
        <v>562</v>
      </c>
    </row>
    <row r="190" spans="1:10" ht="15" x14ac:dyDescent="0.25">
      <c r="A190" s="10">
        <v>188</v>
      </c>
      <c r="B190" s="10">
        <v>28</v>
      </c>
      <c r="C190" s="10" t="s">
        <v>171</v>
      </c>
      <c r="D190" s="10" t="s">
        <v>265</v>
      </c>
      <c r="E190" s="10" t="s">
        <v>577</v>
      </c>
      <c r="F190" s="10" t="s">
        <v>275</v>
      </c>
      <c r="G190" s="10" t="s">
        <v>268</v>
      </c>
      <c r="H190" s="10" t="s">
        <v>269</v>
      </c>
      <c r="I190" s="10" t="s">
        <v>562</v>
      </c>
      <c r="J190" s="10" t="s">
        <v>562</v>
      </c>
    </row>
    <row r="191" spans="1:10" ht="15" x14ac:dyDescent="0.25">
      <c r="A191" s="10">
        <v>189</v>
      </c>
      <c r="B191" s="10">
        <v>29</v>
      </c>
      <c r="C191" s="10" t="s">
        <v>171</v>
      </c>
      <c r="D191" s="10" t="s">
        <v>265</v>
      </c>
      <c r="E191" s="10" t="s">
        <v>578</v>
      </c>
      <c r="F191" s="10" t="s">
        <v>273</v>
      </c>
      <c r="G191" s="10" t="s">
        <v>283</v>
      </c>
      <c r="H191" s="10" t="s">
        <v>269</v>
      </c>
      <c r="I191" s="10" t="s">
        <v>562</v>
      </c>
      <c r="J191" s="10" t="s">
        <v>562</v>
      </c>
    </row>
    <row r="192" spans="1:10" ht="15" x14ac:dyDescent="0.25">
      <c r="A192" s="10">
        <v>190</v>
      </c>
      <c r="B192" s="10">
        <v>30</v>
      </c>
      <c r="C192" s="10" t="s">
        <v>171</v>
      </c>
      <c r="D192" s="10" t="s">
        <v>265</v>
      </c>
      <c r="E192" s="10" t="s">
        <v>579</v>
      </c>
      <c r="F192" s="10" t="s">
        <v>273</v>
      </c>
      <c r="G192" s="10" t="s">
        <v>283</v>
      </c>
      <c r="H192" s="10" t="s">
        <v>269</v>
      </c>
      <c r="I192" s="10" t="s">
        <v>562</v>
      </c>
      <c r="J192" s="10" t="s">
        <v>562</v>
      </c>
    </row>
    <row r="193" spans="1:10" ht="15" x14ac:dyDescent="0.25">
      <c r="A193" s="10">
        <v>191</v>
      </c>
      <c r="B193" s="10">
        <v>31</v>
      </c>
      <c r="C193" s="10" t="s">
        <v>171</v>
      </c>
      <c r="D193" s="10" t="s">
        <v>265</v>
      </c>
      <c r="E193" s="10" t="s">
        <v>580</v>
      </c>
      <c r="F193" s="10" t="s">
        <v>273</v>
      </c>
      <c r="G193" s="10" t="s">
        <v>283</v>
      </c>
      <c r="H193" s="10" t="s">
        <v>269</v>
      </c>
      <c r="I193" s="10" t="s">
        <v>562</v>
      </c>
      <c r="J193" s="10" t="s">
        <v>562</v>
      </c>
    </row>
    <row r="194" spans="1:10" ht="15" x14ac:dyDescent="0.25">
      <c r="A194" s="10">
        <v>192</v>
      </c>
      <c r="B194" s="10">
        <v>32</v>
      </c>
      <c r="C194" s="10" t="s">
        <v>171</v>
      </c>
      <c r="D194" s="10" t="s">
        <v>265</v>
      </c>
      <c r="E194" s="10" t="s">
        <v>581</v>
      </c>
      <c r="F194" s="10" t="s">
        <v>273</v>
      </c>
      <c r="G194" s="10" t="s">
        <v>283</v>
      </c>
      <c r="H194" s="10" t="s">
        <v>269</v>
      </c>
      <c r="I194" s="10" t="s">
        <v>562</v>
      </c>
      <c r="J194" s="10" t="s">
        <v>562</v>
      </c>
    </row>
    <row r="195" spans="1:10" ht="15" x14ac:dyDescent="0.25">
      <c r="A195" s="10">
        <v>193</v>
      </c>
      <c r="B195" s="10">
        <v>33</v>
      </c>
      <c r="C195" s="10" t="s">
        <v>171</v>
      </c>
      <c r="D195" s="10" t="s">
        <v>265</v>
      </c>
      <c r="E195" s="10" t="s">
        <v>582</v>
      </c>
      <c r="F195" s="10" t="s">
        <v>273</v>
      </c>
      <c r="G195" s="10" t="s">
        <v>268</v>
      </c>
      <c r="H195" s="10" t="s">
        <v>269</v>
      </c>
      <c r="I195" s="10" t="s">
        <v>583</v>
      </c>
      <c r="J195" s="10" t="s">
        <v>584</v>
      </c>
    </row>
    <row r="196" spans="1:10" ht="15" x14ac:dyDescent="0.25">
      <c r="A196" s="10">
        <v>194</v>
      </c>
      <c r="B196" s="10">
        <v>34</v>
      </c>
      <c r="C196" s="10" t="s">
        <v>171</v>
      </c>
      <c r="D196" s="10" t="s">
        <v>265</v>
      </c>
      <c r="E196" s="10" t="s">
        <v>585</v>
      </c>
      <c r="F196" s="10" t="s">
        <v>273</v>
      </c>
      <c r="G196" s="10" t="s">
        <v>268</v>
      </c>
      <c r="H196" s="10" t="s">
        <v>269</v>
      </c>
      <c r="I196" s="10" t="s">
        <v>583</v>
      </c>
      <c r="J196" s="10" t="s">
        <v>584</v>
      </c>
    </row>
    <row r="197" spans="1:10" ht="15" x14ac:dyDescent="0.25">
      <c r="A197" s="10">
        <v>195</v>
      </c>
      <c r="B197" s="10">
        <v>35</v>
      </c>
      <c r="C197" s="10" t="s">
        <v>171</v>
      </c>
      <c r="D197" s="10" t="s">
        <v>265</v>
      </c>
      <c r="E197" s="10" t="s">
        <v>586</v>
      </c>
      <c r="F197" s="10" t="s">
        <v>273</v>
      </c>
      <c r="G197" s="10" t="s">
        <v>283</v>
      </c>
      <c r="H197" s="10" t="s">
        <v>269</v>
      </c>
      <c r="I197" s="10" t="s">
        <v>583</v>
      </c>
      <c r="J197" s="10" t="s">
        <v>584</v>
      </c>
    </row>
    <row r="198" spans="1:10" ht="15" x14ac:dyDescent="0.25">
      <c r="A198" s="10">
        <v>196</v>
      </c>
      <c r="B198" s="10">
        <v>36</v>
      </c>
      <c r="C198" s="10" t="s">
        <v>171</v>
      </c>
      <c r="D198" s="10" t="s">
        <v>265</v>
      </c>
      <c r="E198" s="10" t="s">
        <v>587</v>
      </c>
      <c r="F198" s="10" t="s">
        <v>273</v>
      </c>
      <c r="G198" s="10" t="s">
        <v>283</v>
      </c>
      <c r="H198" s="10" t="s">
        <v>269</v>
      </c>
      <c r="I198" s="10" t="s">
        <v>583</v>
      </c>
      <c r="J198" s="10" t="s">
        <v>584</v>
      </c>
    </row>
    <row r="199" spans="1:10" ht="15" x14ac:dyDescent="0.25">
      <c r="A199" s="10">
        <v>197</v>
      </c>
      <c r="B199" s="10">
        <v>37</v>
      </c>
      <c r="C199" s="10" t="s">
        <v>171</v>
      </c>
      <c r="D199" s="10" t="s">
        <v>265</v>
      </c>
      <c r="E199" s="10" t="s">
        <v>588</v>
      </c>
      <c r="F199" s="10" t="s">
        <v>273</v>
      </c>
      <c r="G199" s="10" t="s">
        <v>268</v>
      </c>
      <c r="H199" s="10" t="s">
        <v>269</v>
      </c>
      <c r="I199" s="10" t="s">
        <v>589</v>
      </c>
      <c r="J199" s="10" t="s">
        <v>584</v>
      </c>
    </row>
    <row r="200" spans="1:10" ht="15" x14ac:dyDescent="0.25">
      <c r="A200" s="10">
        <v>198</v>
      </c>
      <c r="B200" s="10">
        <v>38</v>
      </c>
      <c r="C200" s="10" t="s">
        <v>171</v>
      </c>
      <c r="D200" s="10" t="s">
        <v>265</v>
      </c>
      <c r="E200" s="10" t="s">
        <v>590</v>
      </c>
      <c r="F200" s="10" t="s">
        <v>273</v>
      </c>
      <c r="G200" s="10" t="s">
        <v>268</v>
      </c>
      <c r="H200" s="10" t="s">
        <v>269</v>
      </c>
      <c r="I200" s="10" t="s">
        <v>589</v>
      </c>
      <c r="J200" s="10" t="s">
        <v>584</v>
      </c>
    </row>
    <row r="201" spans="1:10" ht="15" x14ac:dyDescent="0.25">
      <c r="A201" s="10">
        <v>199</v>
      </c>
      <c r="B201" s="10">
        <v>39</v>
      </c>
      <c r="C201" s="10" t="s">
        <v>171</v>
      </c>
      <c r="D201" s="10" t="s">
        <v>265</v>
      </c>
      <c r="E201" s="10" t="s">
        <v>591</v>
      </c>
      <c r="F201" s="10" t="s">
        <v>273</v>
      </c>
      <c r="G201" s="10" t="s">
        <v>283</v>
      </c>
      <c r="H201" s="10" t="s">
        <v>269</v>
      </c>
      <c r="I201" s="10" t="s">
        <v>589</v>
      </c>
      <c r="J201" s="10" t="s">
        <v>584</v>
      </c>
    </row>
    <row r="202" spans="1:10" ht="15" x14ac:dyDescent="0.25">
      <c r="A202" s="10">
        <v>200</v>
      </c>
      <c r="B202" s="10">
        <v>40</v>
      </c>
      <c r="C202" s="10" t="s">
        <v>171</v>
      </c>
      <c r="D202" s="10" t="s">
        <v>265</v>
      </c>
      <c r="E202" s="10" t="s">
        <v>592</v>
      </c>
      <c r="F202" s="10" t="s">
        <v>273</v>
      </c>
      <c r="G202" s="10" t="s">
        <v>283</v>
      </c>
      <c r="H202" s="10" t="s">
        <v>269</v>
      </c>
      <c r="I202" s="10" t="s">
        <v>589</v>
      </c>
      <c r="J202" s="10" t="s">
        <v>584</v>
      </c>
    </row>
    <row r="203" spans="1:10" ht="15" x14ac:dyDescent="0.25">
      <c r="A203" s="10">
        <v>201</v>
      </c>
      <c r="B203" s="10">
        <v>41</v>
      </c>
      <c r="C203" s="10" t="s">
        <v>171</v>
      </c>
      <c r="D203" s="10" t="s">
        <v>265</v>
      </c>
      <c r="E203" s="10" t="s">
        <v>593</v>
      </c>
      <c r="F203" s="10" t="s">
        <v>273</v>
      </c>
      <c r="G203" s="10" t="s">
        <v>283</v>
      </c>
      <c r="H203" s="10" t="s">
        <v>269</v>
      </c>
      <c r="I203" s="10" t="s">
        <v>589</v>
      </c>
      <c r="J203" s="10" t="s">
        <v>584</v>
      </c>
    </row>
    <row r="204" spans="1:10" ht="15" x14ac:dyDescent="0.25">
      <c r="A204" s="10">
        <v>202</v>
      </c>
      <c r="B204" s="10">
        <v>42</v>
      </c>
      <c r="C204" s="10" t="s">
        <v>171</v>
      </c>
      <c r="D204" s="10" t="s">
        <v>265</v>
      </c>
      <c r="E204" s="10" t="s">
        <v>594</v>
      </c>
      <c r="F204" s="10" t="s">
        <v>275</v>
      </c>
      <c r="G204" s="10" t="s">
        <v>268</v>
      </c>
      <c r="H204" s="10" t="s">
        <v>269</v>
      </c>
      <c r="I204" s="10" t="s">
        <v>595</v>
      </c>
      <c r="J204" s="10" t="s">
        <v>584</v>
      </c>
    </row>
    <row r="205" spans="1:10" ht="15" x14ac:dyDescent="0.25">
      <c r="A205" s="10">
        <v>203</v>
      </c>
      <c r="B205" s="10">
        <v>43</v>
      </c>
      <c r="C205" s="10" t="s">
        <v>171</v>
      </c>
      <c r="D205" s="10" t="s">
        <v>265</v>
      </c>
      <c r="E205" s="10" t="s">
        <v>596</v>
      </c>
      <c r="F205" s="10" t="s">
        <v>275</v>
      </c>
      <c r="G205" s="10" t="s">
        <v>268</v>
      </c>
      <c r="H205" s="10" t="s">
        <v>269</v>
      </c>
      <c r="I205" s="10" t="s">
        <v>595</v>
      </c>
      <c r="J205" s="10" t="s">
        <v>584</v>
      </c>
    </row>
    <row r="206" spans="1:10" ht="15" x14ac:dyDescent="0.25">
      <c r="A206" s="10">
        <v>204</v>
      </c>
      <c r="B206" s="10">
        <v>44</v>
      </c>
      <c r="C206" s="10" t="s">
        <v>171</v>
      </c>
      <c r="D206" s="10" t="s">
        <v>265</v>
      </c>
      <c r="E206" s="10" t="s">
        <v>597</v>
      </c>
      <c r="F206" s="10" t="s">
        <v>275</v>
      </c>
      <c r="G206" s="10" t="s">
        <v>268</v>
      </c>
      <c r="H206" s="10" t="s">
        <v>269</v>
      </c>
      <c r="I206" s="10" t="s">
        <v>595</v>
      </c>
      <c r="J206" s="10" t="s">
        <v>584</v>
      </c>
    </row>
    <row r="207" spans="1:10" ht="15" x14ac:dyDescent="0.25">
      <c r="A207" s="10">
        <v>205</v>
      </c>
      <c r="B207" s="10">
        <v>45</v>
      </c>
      <c r="C207" s="10" t="s">
        <v>171</v>
      </c>
      <c r="D207" s="10" t="s">
        <v>265</v>
      </c>
      <c r="E207" s="10" t="s">
        <v>598</v>
      </c>
      <c r="F207" s="10" t="s">
        <v>275</v>
      </c>
      <c r="G207" s="10" t="s">
        <v>268</v>
      </c>
      <c r="H207" s="10" t="s">
        <v>269</v>
      </c>
      <c r="I207" s="10" t="s">
        <v>595</v>
      </c>
      <c r="J207" s="10" t="s">
        <v>584</v>
      </c>
    </row>
    <row r="208" spans="1:10" ht="15" x14ac:dyDescent="0.25">
      <c r="A208" s="10">
        <v>206</v>
      </c>
      <c r="B208" s="10">
        <v>46</v>
      </c>
      <c r="C208" s="10" t="s">
        <v>171</v>
      </c>
      <c r="D208" s="10" t="s">
        <v>265</v>
      </c>
      <c r="E208" s="10" t="s">
        <v>599</v>
      </c>
      <c r="F208" s="10" t="s">
        <v>273</v>
      </c>
      <c r="G208" s="10" t="s">
        <v>268</v>
      </c>
      <c r="H208" s="10" t="s">
        <v>269</v>
      </c>
      <c r="I208" s="10" t="s">
        <v>595</v>
      </c>
      <c r="J208" s="10" t="s">
        <v>584</v>
      </c>
    </row>
    <row r="209" spans="1:10" ht="15" x14ac:dyDescent="0.25">
      <c r="A209" s="10">
        <v>207</v>
      </c>
      <c r="B209" s="10">
        <v>47</v>
      </c>
      <c r="C209" s="10" t="s">
        <v>171</v>
      </c>
      <c r="D209" s="10" t="s">
        <v>265</v>
      </c>
      <c r="E209" s="10" t="s">
        <v>600</v>
      </c>
      <c r="F209" s="10" t="s">
        <v>275</v>
      </c>
      <c r="G209" s="10" t="s">
        <v>268</v>
      </c>
      <c r="H209" s="10" t="s">
        <v>269</v>
      </c>
      <c r="I209" s="10" t="s">
        <v>595</v>
      </c>
      <c r="J209" s="10" t="s">
        <v>584</v>
      </c>
    </row>
    <row r="210" spans="1:10" ht="15" x14ac:dyDescent="0.25">
      <c r="A210" s="10">
        <v>208</v>
      </c>
      <c r="B210" s="10">
        <v>48</v>
      </c>
      <c r="C210" s="10" t="s">
        <v>171</v>
      </c>
      <c r="D210" s="10" t="s">
        <v>265</v>
      </c>
      <c r="E210" s="10" t="s">
        <v>601</v>
      </c>
      <c r="F210" s="10" t="s">
        <v>273</v>
      </c>
      <c r="G210" s="10" t="s">
        <v>268</v>
      </c>
      <c r="H210" s="10" t="s">
        <v>269</v>
      </c>
      <c r="I210" s="10" t="s">
        <v>595</v>
      </c>
      <c r="J210" s="10" t="s">
        <v>584</v>
      </c>
    </row>
    <row r="211" spans="1:10" ht="15" x14ac:dyDescent="0.25">
      <c r="A211" s="10">
        <v>209</v>
      </c>
      <c r="B211" s="10">
        <v>49</v>
      </c>
      <c r="C211" s="10" t="s">
        <v>171</v>
      </c>
      <c r="D211" s="10" t="s">
        <v>265</v>
      </c>
      <c r="E211" s="10" t="s">
        <v>602</v>
      </c>
      <c r="F211" s="10" t="s">
        <v>273</v>
      </c>
      <c r="G211" s="10" t="s">
        <v>283</v>
      </c>
      <c r="H211" s="10" t="s">
        <v>269</v>
      </c>
      <c r="I211" s="10" t="s">
        <v>595</v>
      </c>
      <c r="J211" s="10" t="s">
        <v>584</v>
      </c>
    </row>
    <row r="212" spans="1:10" ht="15" x14ac:dyDescent="0.25">
      <c r="A212" s="10">
        <v>210</v>
      </c>
      <c r="B212" s="10">
        <v>50</v>
      </c>
      <c r="C212" s="10" t="s">
        <v>171</v>
      </c>
      <c r="D212" s="10" t="s">
        <v>265</v>
      </c>
      <c r="E212" s="10" t="s">
        <v>603</v>
      </c>
      <c r="F212" s="10" t="s">
        <v>273</v>
      </c>
      <c r="G212" s="10" t="s">
        <v>283</v>
      </c>
      <c r="H212" s="10" t="s">
        <v>269</v>
      </c>
      <c r="I212" s="10" t="s">
        <v>595</v>
      </c>
      <c r="J212" s="10" t="s">
        <v>584</v>
      </c>
    </row>
    <row r="213" spans="1:10" ht="15" x14ac:dyDescent="0.25">
      <c r="A213" s="10">
        <v>211</v>
      </c>
      <c r="B213" s="10">
        <v>51</v>
      </c>
      <c r="C213" s="10" t="s">
        <v>171</v>
      </c>
      <c r="D213" s="10" t="s">
        <v>265</v>
      </c>
      <c r="E213" s="10" t="s">
        <v>604</v>
      </c>
      <c r="F213" s="10" t="s">
        <v>273</v>
      </c>
      <c r="G213" s="10" t="s">
        <v>283</v>
      </c>
      <c r="H213" s="10" t="s">
        <v>269</v>
      </c>
      <c r="I213" s="10" t="s">
        <v>605</v>
      </c>
      <c r="J213" s="10" t="s">
        <v>584</v>
      </c>
    </row>
    <row r="214" spans="1:10" ht="15" x14ac:dyDescent="0.25">
      <c r="A214" s="10">
        <v>212</v>
      </c>
      <c r="B214" s="10">
        <v>52</v>
      </c>
      <c r="C214" s="10" t="s">
        <v>171</v>
      </c>
      <c r="D214" s="10" t="s">
        <v>265</v>
      </c>
      <c r="E214" s="10" t="s">
        <v>606</v>
      </c>
      <c r="F214" s="10" t="s">
        <v>273</v>
      </c>
      <c r="G214" s="10" t="s">
        <v>283</v>
      </c>
      <c r="H214" s="10" t="s">
        <v>269</v>
      </c>
      <c r="I214" s="10" t="s">
        <v>605</v>
      </c>
      <c r="J214" s="10" t="s">
        <v>584</v>
      </c>
    </row>
    <row r="215" spans="1:10" ht="15" x14ac:dyDescent="0.25">
      <c r="A215" s="10">
        <v>213</v>
      </c>
      <c r="B215" s="10">
        <v>53</v>
      </c>
      <c r="C215" s="10" t="s">
        <v>171</v>
      </c>
      <c r="D215" s="10" t="s">
        <v>265</v>
      </c>
      <c r="E215" s="10" t="s">
        <v>607</v>
      </c>
      <c r="F215" s="10" t="s">
        <v>273</v>
      </c>
      <c r="G215" s="10" t="s">
        <v>268</v>
      </c>
      <c r="H215" s="10" t="s">
        <v>269</v>
      </c>
      <c r="I215" s="10" t="s">
        <v>608</v>
      </c>
      <c r="J215" s="10" t="s">
        <v>584</v>
      </c>
    </row>
    <row r="216" spans="1:10" ht="15" x14ac:dyDescent="0.25">
      <c r="A216" s="10">
        <v>214</v>
      </c>
      <c r="B216" s="10">
        <v>54</v>
      </c>
      <c r="C216" s="10" t="s">
        <v>171</v>
      </c>
      <c r="D216" s="10" t="s">
        <v>265</v>
      </c>
      <c r="E216" s="10" t="s">
        <v>609</v>
      </c>
      <c r="F216" s="10" t="s">
        <v>273</v>
      </c>
      <c r="G216" s="10" t="s">
        <v>283</v>
      </c>
      <c r="H216" s="10" t="s">
        <v>269</v>
      </c>
      <c r="I216" s="10" t="s">
        <v>608</v>
      </c>
      <c r="J216" s="10" t="s">
        <v>584</v>
      </c>
    </row>
    <row r="217" spans="1:10" ht="15" x14ac:dyDescent="0.25">
      <c r="A217" s="10">
        <v>215</v>
      </c>
      <c r="B217" s="10">
        <v>55</v>
      </c>
      <c r="C217" s="10" t="s">
        <v>171</v>
      </c>
      <c r="D217" s="10" t="s">
        <v>265</v>
      </c>
      <c r="E217" s="10" t="s">
        <v>610</v>
      </c>
      <c r="F217" s="10" t="s">
        <v>273</v>
      </c>
      <c r="G217" s="10" t="s">
        <v>283</v>
      </c>
      <c r="H217" s="10" t="s">
        <v>269</v>
      </c>
      <c r="I217" s="10" t="s">
        <v>608</v>
      </c>
      <c r="J217" s="10" t="s">
        <v>584</v>
      </c>
    </row>
    <row r="218" spans="1:10" ht="15" x14ac:dyDescent="0.25">
      <c r="A218" s="10">
        <v>216</v>
      </c>
      <c r="B218" s="10">
        <v>56</v>
      </c>
      <c r="C218" s="10" t="s">
        <v>171</v>
      </c>
      <c r="D218" s="10" t="s">
        <v>265</v>
      </c>
      <c r="E218" s="10" t="s">
        <v>611</v>
      </c>
      <c r="F218" s="10" t="s">
        <v>273</v>
      </c>
      <c r="G218" s="10" t="s">
        <v>268</v>
      </c>
      <c r="H218" s="10" t="s">
        <v>269</v>
      </c>
      <c r="I218" s="10" t="s">
        <v>612</v>
      </c>
      <c r="J218" s="10" t="s">
        <v>584</v>
      </c>
    </row>
    <row r="219" spans="1:10" ht="15" x14ac:dyDescent="0.25">
      <c r="A219" s="10">
        <v>217</v>
      </c>
      <c r="B219" s="10">
        <v>57</v>
      </c>
      <c r="C219" s="10" t="s">
        <v>171</v>
      </c>
      <c r="D219" s="10" t="s">
        <v>265</v>
      </c>
      <c r="E219" s="10" t="s">
        <v>613</v>
      </c>
      <c r="F219" s="10" t="s">
        <v>273</v>
      </c>
      <c r="G219" s="10" t="s">
        <v>268</v>
      </c>
      <c r="H219" s="10" t="s">
        <v>269</v>
      </c>
      <c r="I219" s="10" t="s">
        <v>612</v>
      </c>
      <c r="J219" s="10" t="s">
        <v>584</v>
      </c>
    </row>
    <row r="220" spans="1:10" ht="15" x14ac:dyDescent="0.25">
      <c r="A220" s="10">
        <v>218</v>
      </c>
      <c r="B220" s="10">
        <v>58</v>
      </c>
      <c r="C220" s="10" t="s">
        <v>171</v>
      </c>
      <c r="D220" s="10" t="s">
        <v>265</v>
      </c>
      <c r="E220" s="10" t="s">
        <v>321</v>
      </c>
      <c r="F220" s="10" t="s">
        <v>273</v>
      </c>
      <c r="G220" s="10" t="s">
        <v>283</v>
      </c>
      <c r="H220" s="10" t="s">
        <v>269</v>
      </c>
      <c r="I220" s="10" t="s">
        <v>612</v>
      </c>
      <c r="J220" s="10" t="s">
        <v>584</v>
      </c>
    </row>
    <row r="221" spans="1:10" ht="15" x14ac:dyDescent="0.25">
      <c r="A221" s="10">
        <v>219</v>
      </c>
      <c r="B221" s="10">
        <v>59</v>
      </c>
      <c r="C221" s="10" t="s">
        <v>171</v>
      </c>
      <c r="D221" s="10" t="s">
        <v>265</v>
      </c>
      <c r="E221" s="10" t="s">
        <v>614</v>
      </c>
      <c r="F221" s="10" t="s">
        <v>273</v>
      </c>
      <c r="G221" s="10" t="s">
        <v>283</v>
      </c>
      <c r="H221" s="10" t="s">
        <v>269</v>
      </c>
      <c r="I221" s="10" t="s">
        <v>612</v>
      </c>
      <c r="J221" s="10" t="s">
        <v>584</v>
      </c>
    </row>
    <row r="222" spans="1:10" ht="15" x14ac:dyDescent="0.25">
      <c r="A222" s="10">
        <v>220</v>
      </c>
      <c r="B222" s="10">
        <v>60</v>
      </c>
      <c r="C222" s="10" t="s">
        <v>171</v>
      </c>
      <c r="D222" s="10" t="s">
        <v>265</v>
      </c>
      <c r="E222" s="10" t="s">
        <v>615</v>
      </c>
      <c r="F222" s="10" t="s">
        <v>273</v>
      </c>
      <c r="G222" s="10" t="s">
        <v>268</v>
      </c>
      <c r="H222" s="10" t="s">
        <v>269</v>
      </c>
      <c r="I222" s="10" t="s">
        <v>584</v>
      </c>
      <c r="J222" s="10" t="s">
        <v>584</v>
      </c>
    </row>
    <row r="223" spans="1:10" ht="15" x14ac:dyDescent="0.25">
      <c r="A223" s="10">
        <v>221</v>
      </c>
      <c r="B223" s="10">
        <v>61</v>
      </c>
      <c r="C223" s="10" t="s">
        <v>171</v>
      </c>
      <c r="D223" s="10" t="s">
        <v>265</v>
      </c>
      <c r="E223" s="10" t="s">
        <v>616</v>
      </c>
      <c r="F223" s="10" t="s">
        <v>273</v>
      </c>
      <c r="G223" s="10" t="s">
        <v>268</v>
      </c>
      <c r="H223" s="10" t="s">
        <v>269</v>
      </c>
      <c r="I223" s="10" t="s">
        <v>584</v>
      </c>
      <c r="J223" s="10" t="s">
        <v>584</v>
      </c>
    </row>
    <row r="224" spans="1:10" ht="15" x14ac:dyDescent="0.25">
      <c r="A224" s="10">
        <v>222</v>
      </c>
      <c r="B224" s="10">
        <v>62</v>
      </c>
      <c r="C224" s="10" t="s">
        <v>171</v>
      </c>
      <c r="D224" s="10" t="s">
        <v>265</v>
      </c>
      <c r="E224" s="10" t="s">
        <v>617</v>
      </c>
      <c r="F224" s="10" t="s">
        <v>273</v>
      </c>
      <c r="G224" s="10" t="s">
        <v>268</v>
      </c>
      <c r="H224" s="10" t="s">
        <v>269</v>
      </c>
      <c r="I224" s="10" t="s">
        <v>584</v>
      </c>
      <c r="J224" s="10" t="s">
        <v>584</v>
      </c>
    </row>
    <row r="225" spans="1:10" ht="15" x14ac:dyDescent="0.25">
      <c r="A225" s="10">
        <v>223</v>
      </c>
      <c r="B225" s="10">
        <v>63</v>
      </c>
      <c r="C225" s="10" t="s">
        <v>171</v>
      </c>
      <c r="D225" s="10" t="s">
        <v>265</v>
      </c>
      <c r="E225" s="10" t="s">
        <v>618</v>
      </c>
      <c r="F225" s="10" t="s">
        <v>273</v>
      </c>
      <c r="G225" s="10" t="s">
        <v>283</v>
      </c>
      <c r="H225" s="10" t="s">
        <v>269</v>
      </c>
      <c r="I225" s="10" t="s">
        <v>584</v>
      </c>
      <c r="J225" s="10" t="s">
        <v>584</v>
      </c>
    </row>
    <row r="226" spans="1:10" ht="15" x14ac:dyDescent="0.25">
      <c r="A226" s="10">
        <v>224</v>
      </c>
      <c r="B226" s="10">
        <v>64</v>
      </c>
      <c r="C226" s="10" t="s">
        <v>171</v>
      </c>
      <c r="D226" s="10" t="s">
        <v>265</v>
      </c>
      <c r="E226" s="10" t="s">
        <v>619</v>
      </c>
      <c r="F226" s="10" t="s">
        <v>273</v>
      </c>
      <c r="G226" s="10" t="s">
        <v>283</v>
      </c>
      <c r="H226" s="10" t="s">
        <v>269</v>
      </c>
      <c r="I226" s="10" t="s">
        <v>584</v>
      </c>
      <c r="J226" s="10" t="s">
        <v>584</v>
      </c>
    </row>
    <row r="227" spans="1:10" ht="15" x14ac:dyDescent="0.25">
      <c r="A227" s="10">
        <v>225</v>
      </c>
      <c r="B227" s="10">
        <v>65</v>
      </c>
      <c r="C227" s="10" t="s">
        <v>171</v>
      </c>
      <c r="D227" s="10" t="s">
        <v>265</v>
      </c>
      <c r="E227" s="10" t="s">
        <v>620</v>
      </c>
      <c r="F227" s="10" t="s">
        <v>275</v>
      </c>
      <c r="G227" s="10" t="s">
        <v>268</v>
      </c>
      <c r="H227" s="10" t="s">
        <v>269</v>
      </c>
      <c r="I227" s="10" t="s">
        <v>621</v>
      </c>
      <c r="J227" s="10" t="s">
        <v>584</v>
      </c>
    </row>
    <row r="228" spans="1:10" ht="15" x14ac:dyDescent="0.25">
      <c r="A228" s="10">
        <v>226</v>
      </c>
      <c r="B228" s="10">
        <v>66</v>
      </c>
      <c r="C228" s="10" t="s">
        <v>171</v>
      </c>
      <c r="D228" s="10" t="s">
        <v>265</v>
      </c>
      <c r="E228" s="10" t="s">
        <v>622</v>
      </c>
      <c r="F228" s="10" t="s">
        <v>273</v>
      </c>
      <c r="G228" s="10" t="s">
        <v>283</v>
      </c>
      <c r="H228" s="10" t="s">
        <v>269</v>
      </c>
      <c r="I228" s="10" t="s">
        <v>621</v>
      </c>
      <c r="J228" s="10" t="s">
        <v>584</v>
      </c>
    </row>
    <row r="229" spans="1:10" ht="15" x14ac:dyDescent="0.25">
      <c r="A229" s="10">
        <v>227</v>
      </c>
      <c r="B229" s="10">
        <v>67</v>
      </c>
      <c r="C229" s="10" t="s">
        <v>171</v>
      </c>
      <c r="D229" s="10" t="s">
        <v>265</v>
      </c>
      <c r="E229" s="10" t="s">
        <v>623</v>
      </c>
      <c r="F229" s="10" t="s">
        <v>273</v>
      </c>
      <c r="G229" s="10" t="s">
        <v>283</v>
      </c>
      <c r="H229" s="10" t="s">
        <v>269</v>
      </c>
      <c r="I229" s="10" t="s">
        <v>621</v>
      </c>
      <c r="J229" s="10" t="s">
        <v>584</v>
      </c>
    </row>
    <row r="230" spans="1:10" ht="15" x14ac:dyDescent="0.25">
      <c r="A230" s="10">
        <v>228</v>
      </c>
      <c r="B230" s="10">
        <v>68</v>
      </c>
      <c r="C230" s="10" t="s">
        <v>171</v>
      </c>
      <c r="D230" s="10" t="s">
        <v>265</v>
      </c>
      <c r="E230" s="10" t="s">
        <v>624</v>
      </c>
      <c r="F230" s="10" t="s">
        <v>273</v>
      </c>
      <c r="G230" s="10" t="s">
        <v>268</v>
      </c>
      <c r="H230" s="10" t="s">
        <v>269</v>
      </c>
      <c r="I230" s="10" t="s">
        <v>625</v>
      </c>
      <c r="J230" s="10" t="s">
        <v>626</v>
      </c>
    </row>
    <row r="231" spans="1:10" ht="15" x14ac:dyDescent="0.25">
      <c r="A231" s="10">
        <v>229</v>
      </c>
      <c r="B231" s="10">
        <v>69</v>
      </c>
      <c r="C231" s="10" t="s">
        <v>171</v>
      </c>
      <c r="D231" s="10" t="s">
        <v>265</v>
      </c>
      <c r="E231" s="10" t="s">
        <v>627</v>
      </c>
      <c r="F231" s="10" t="s">
        <v>273</v>
      </c>
      <c r="G231" s="10" t="s">
        <v>268</v>
      </c>
      <c r="H231" s="10" t="s">
        <v>269</v>
      </c>
      <c r="I231" s="10" t="s">
        <v>625</v>
      </c>
      <c r="J231" s="10" t="s">
        <v>626</v>
      </c>
    </row>
    <row r="232" spans="1:10" ht="15" x14ac:dyDescent="0.25">
      <c r="A232" s="10">
        <v>230</v>
      </c>
      <c r="B232" s="10">
        <v>70</v>
      </c>
      <c r="C232" s="10" t="s">
        <v>171</v>
      </c>
      <c r="D232" s="10" t="s">
        <v>265</v>
      </c>
      <c r="E232" s="10" t="s">
        <v>628</v>
      </c>
      <c r="F232" s="10" t="s">
        <v>273</v>
      </c>
      <c r="G232" s="10" t="s">
        <v>268</v>
      </c>
      <c r="H232" s="10" t="s">
        <v>269</v>
      </c>
      <c r="I232" s="10" t="s">
        <v>625</v>
      </c>
      <c r="J232" s="10" t="s">
        <v>626</v>
      </c>
    </row>
    <row r="233" spans="1:10" ht="15" x14ac:dyDescent="0.25">
      <c r="A233" s="10">
        <v>231</v>
      </c>
      <c r="B233" s="10">
        <v>71</v>
      </c>
      <c r="C233" s="10" t="s">
        <v>171</v>
      </c>
      <c r="D233" s="10" t="s">
        <v>265</v>
      </c>
      <c r="E233" s="10" t="s">
        <v>629</v>
      </c>
      <c r="F233" s="10" t="s">
        <v>273</v>
      </c>
      <c r="G233" s="10" t="s">
        <v>268</v>
      </c>
      <c r="H233" s="10" t="s">
        <v>269</v>
      </c>
      <c r="I233" s="10" t="s">
        <v>630</v>
      </c>
      <c r="J233" s="10" t="s">
        <v>626</v>
      </c>
    </row>
    <row r="234" spans="1:10" ht="15" x14ac:dyDescent="0.25">
      <c r="A234" s="10">
        <v>232</v>
      </c>
      <c r="B234" s="10">
        <v>72</v>
      </c>
      <c r="C234" s="10" t="s">
        <v>171</v>
      </c>
      <c r="D234" s="10" t="s">
        <v>265</v>
      </c>
      <c r="E234" s="10" t="s">
        <v>631</v>
      </c>
      <c r="F234" s="10" t="s">
        <v>273</v>
      </c>
      <c r="G234" s="10" t="s">
        <v>268</v>
      </c>
      <c r="H234" s="10" t="s">
        <v>269</v>
      </c>
      <c r="I234" s="10" t="s">
        <v>630</v>
      </c>
      <c r="J234" s="10" t="s">
        <v>626</v>
      </c>
    </row>
    <row r="235" spans="1:10" ht="15" x14ac:dyDescent="0.25">
      <c r="A235" s="10">
        <v>233</v>
      </c>
      <c r="B235" s="10">
        <v>73</v>
      </c>
      <c r="C235" s="10" t="s">
        <v>171</v>
      </c>
      <c r="D235" s="10" t="s">
        <v>265</v>
      </c>
      <c r="E235" s="10" t="s">
        <v>632</v>
      </c>
      <c r="F235" s="10" t="s">
        <v>273</v>
      </c>
      <c r="G235" s="10" t="s">
        <v>268</v>
      </c>
      <c r="H235" s="10" t="s">
        <v>269</v>
      </c>
      <c r="I235" s="10" t="s">
        <v>630</v>
      </c>
      <c r="J235" s="10" t="s">
        <v>626</v>
      </c>
    </row>
    <row r="236" spans="1:10" ht="15" x14ac:dyDescent="0.25">
      <c r="A236" s="10">
        <v>234</v>
      </c>
      <c r="B236" s="10">
        <v>74</v>
      </c>
      <c r="C236" s="10" t="s">
        <v>171</v>
      </c>
      <c r="D236" s="10" t="s">
        <v>265</v>
      </c>
      <c r="E236" s="10" t="s">
        <v>633</v>
      </c>
      <c r="F236" s="10" t="s">
        <v>273</v>
      </c>
      <c r="G236" s="10" t="s">
        <v>268</v>
      </c>
      <c r="H236" s="10" t="s">
        <v>269</v>
      </c>
      <c r="I236" s="10" t="s">
        <v>626</v>
      </c>
      <c r="J236" s="10" t="s">
        <v>626</v>
      </c>
    </row>
    <row r="237" spans="1:10" ht="15" x14ac:dyDescent="0.25">
      <c r="A237" s="10">
        <v>235</v>
      </c>
      <c r="B237" s="10">
        <v>75</v>
      </c>
      <c r="C237" s="10" t="s">
        <v>171</v>
      </c>
      <c r="D237" s="10" t="s">
        <v>265</v>
      </c>
      <c r="E237" s="10" t="s">
        <v>634</v>
      </c>
      <c r="F237" s="10" t="s">
        <v>273</v>
      </c>
      <c r="G237" s="10" t="s">
        <v>268</v>
      </c>
      <c r="H237" s="10" t="s">
        <v>269</v>
      </c>
      <c r="I237" s="10" t="s">
        <v>626</v>
      </c>
      <c r="J237" s="10" t="s">
        <v>626</v>
      </c>
    </row>
    <row r="238" spans="1:10" ht="15" x14ac:dyDescent="0.25">
      <c r="A238" s="10">
        <v>236</v>
      </c>
      <c r="B238" s="10">
        <v>76</v>
      </c>
      <c r="C238" s="10" t="s">
        <v>171</v>
      </c>
      <c r="D238" s="10" t="s">
        <v>265</v>
      </c>
      <c r="E238" s="10" t="s">
        <v>635</v>
      </c>
      <c r="F238" s="10" t="s">
        <v>273</v>
      </c>
      <c r="G238" s="10" t="s">
        <v>268</v>
      </c>
      <c r="H238" s="10" t="s">
        <v>269</v>
      </c>
      <c r="I238" s="10" t="s">
        <v>626</v>
      </c>
      <c r="J238" s="10" t="s">
        <v>626</v>
      </c>
    </row>
    <row r="239" spans="1:10" ht="15" x14ac:dyDescent="0.25">
      <c r="A239" s="10">
        <v>237</v>
      </c>
      <c r="B239" s="10">
        <v>77</v>
      </c>
      <c r="C239" s="10" t="s">
        <v>171</v>
      </c>
      <c r="D239" s="10" t="s">
        <v>265</v>
      </c>
      <c r="E239" s="10" t="s">
        <v>636</v>
      </c>
      <c r="F239" s="10" t="s">
        <v>273</v>
      </c>
      <c r="G239" s="10" t="s">
        <v>268</v>
      </c>
      <c r="H239" s="10" t="s">
        <v>269</v>
      </c>
      <c r="I239" s="10" t="s">
        <v>626</v>
      </c>
      <c r="J239" s="10" t="s">
        <v>626</v>
      </c>
    </row>
    <row r="240" spans="1:10" ht="15" x14ac:dyDescent="0.25">
      <c r="A240" s="10">
        <v>238</v>
      </c>
      <c r="B240" s="10">
        <v>78</v>
      </c>
      <c r="C240" s="10" t="s">
        <v>171</v>
      </c>
      <c r="D240" s="10" t="s">
        <v>265</v>
      </c>
      <c r="E240" s="10" t="s">
        <v>637</v>
      </c>
      <c r="F240" s="10" t="s">
        <v>273</v>
      </c>
      <c r="G240" s="10" t="s">
        <v>268</v>
      </c>
      <c r="H240" s="10" t="s">
        <v>269</v>
      </c>
      <c r="I240" s="10" t="s">
        <v>626</v>
      </c>
      <c r="J240" s="10" t="s">
        <v>626</v>
      </c>
    </row>
    <row r="241" spans="1:10" ht="15" x14ac:dyDescent="0.25">
      <c r="A241" s="10">
        <v>239</v>
      </c>
      <c r="B241" s="10">
        <v>79</v>
      </c>
      <c r="C241" s="10" t="s">
        <v>171</v>
      </c>
      <c r="D241" s="10" t="s">
        <v>265</v>
      </c>
      <c r="E241" s="10" t="s">
        <v>638</v>
      </c>
      <c r="F241" s="10" t="s">
        <v>273</v>
      </c>
      <c r="G241" s="10" t="s">
        <v>268</v>
      </c>
      <c r="H241" s="10" t="s">
        <v>269</v>
      </c>
      <c r="I241" s="10" t="s">
        <v>626</v>
      </c>
      <c r="J241" s="10" t="s">
        <v>626</v>
      </c>
    </row>
    <row r="242" spans="1:10" ht="15" x14ac:dyDescent="0.25">
      <c r="A242" s="10">
        <v>240</v>
      </c>
      <c r="B242" s="10">
        <v>80</v>
      </c>
      <c r="C242" s="10" t="s">
        <v>171</v>
      </c>
      <c r="D242" s="10" t="s">
        <v>265</v>
      </c>
      <c r="E242" s="10" t="s">
        <v>639</v>
      </c>
      <c r="F242" s="10" t="s">
        <v>273</v>
      </c>
      <c r="G242" s="10" t="s">
        <v>268</v>
      </c>
      <c r="H242" s="10" t="s">
        <v>269</v>
      </c>
      <c r="I242" s="10" t="s">
        <v>626</v>
      </c>
      <c r="J242" s="10" t="s">
        <v>626</v>
      </c>
    </row>
    <row r="243" spans="1:10" ht="15" x14ac:dyDescent="0.25">
      <c r="A243" s="10">
        <v>241</v>
      </c>
      <c r="B243" s="10">
        <v>81</v>
      </c>
      <c r="C243" s="10" t="s">
        <v>171</v>
      </c>
      <c r="D243" s="10" t="s">
        <v>265</v>
      </c>
      <c r="E243" s="10" t="s">
        <v>640</v>
      </c>
      <c r="F243" s="10" t="s">
        <v>273</v>
      </c>
      <c r="G243" s="10" t="s">
        <v>268</v>
      </c>
      <c r="H243" s="10" t="s">
        <v>269</v>
      </c>
      <c r="I243" s="10" t="s">
        <v>626</v>
      </c>
      <c r="J243" s="10" t="s">
        <v>626</v>
      </c>
    </row>
    <row r="244" spans="1:10" ht="15" x14ac:dyDescent="0.25">
      <c r="A244" s="10">
        <v>242</v>
      </c>
      <c r="B244" s="10">
        <v>82</v>
      </c>
      <c r="C244" s="10" t="s">
        <v>171</v>
      </c>
      <c r="D244" s="10" t="s">
        <v>265</v>
      </c>
      <c r="E244" s="10" t="s">
        <v>641</v>
      </c>
      <c r="F244" s="10" t="s">
        <v>273</v>
      </c>
      <c r="G244" s="10" t="s">
        <v>268</v>
      </c>
      <c r="H244" s="10" t="s">
        <v>269</v>
      </c>
      <c r="I244" s="10" t="s">
        <v>626</v>
      </c>
      <c r="J244" s="10" t="s">
        <v>626</v>
      </c>
    </row>
    <row r="245" spans="1:10" ht="15" x14ac:dyDescent="0.25">
      <c r="A245" s="10">
        <v>243</v>
      </c>
      <c r="B245" s="10">
        <v>83</v>
      </c>
      <c r="C245" s="10" t="s">
        <v>171</v>
      </c>
      <c r="D245" s="10" t="s">
        <v>265</v>
      </c>
      <c r="E245" s="10" t="s">
        <v>642</v>
      </c>
      <c r="F245" s="10" t="s">
        <v>273</v>
      </c>
      <c r="G245" s="10" t="s">
        <v>268</v>
      </c>
      <c r="H245" s="10" t="s">
        <v>269</v>
      </c>
      <c r="I245" s="10" t="s">
        <v>626</v>
      </c>
      <c r="J245" s="10" t="s">
        <v>626</v>
      </c>
    </row>
    <row r="246" spans="1:10" ht="15" x14ac:dyDescent="0.25">
      <c r="A246" s="10">
        <v>244</v>
      </c>
      <c r="B246" s="10">
        <v>84</v>
      </c>
      <c r="C246" s="10" t="s">
        <v>171</v>
      </c>
      <c r="D246" s="10" t="s">
        <v>265</v>
      </c>
      <c r="E246" s="10" t="s">
        <v>643</v>
      </c>
      <c r="F246" s="10" t="s">
        <v>273</v>
      </c>
      <c r="G246" s="10" t="s">
        <v>283</v>
      </c>
      <c r="H246" s="10" t="s">
        <v>269</v>
      </c>
      <c r="I246" s="10" t="s">
        <v>626</v>
      </c>
      <c r="J246" s="10" t="s">
        <v>626</v>
      </c>
    </row>
    <row r="247" spans="1:10" ht="15" x14ac:dyDescent="0.25">
      <c r="A247" s="10">
        <v>245</v>
      </c>
      <c r="B247" s="10">
        <v>85</v>
      </c>
      <c r="C247" s="10" t="s">
        <v>171</v>
      </c>
      <c r="D247" s="10" t="s">
        <v>265</v>
      </c>
      <c r="E247" s="10" t="s">
        <v>644</v>
      </c>
      <c r="F247" s="10" t="s">
        <v>273</v>
      </c>
      <c r="G247" s="10" t="s">
        <v>268</v>
      </c>
      <c r="H247" s="10" t="s">
        <v>269</v>
      </c>
      <c r="I247" s="10" t="s">
        <v>645</v>
      </c>
      <c r="J247" s="10" t="s">
        <v>645</v>
      </c>
    </row>
    <row r="248" spans="1:10" ht="15" x14ac:dyDescent="0.25">
      <c r="A248" s="10">
        <v>246</v>
      </c>
      <c r="B248" s="10">
        <v>86</v>
      </c>
      <c r="C248" s="10" t="s">
        <v>171</v>
      </c>
      <c r="D248" s="10" t="s">
        <v>265</v>
      </c>
      <c r="E248" s="10" t="s">
        <v>646</v>
      </c>
      <c r="F248" s="10" t="s">
        <v>273</v>
      </c>
      <c r="G248" s="10" t="s">
        <v>268</v>
      </c>
      <c r="H248" s="10" t="s">
        <v>269</v>
      </c>
      <c r="I248" s="10" t="s">
        <v>645</v>
      </c>
      <c r="J248" s="10" t="s">
        <v>645</v>
      </c>
    </row>
    <row r="249" spans="1:10" ht="15" x14ac:dyDescent="0.25">
      <c r="A249" s="10">
        <v>247</v>
      </c>
      <c r="B249" s="10">
        <v>87</v>
      </c>
      <c r="C249" s="10" t="s">
        <v>171</v>
      </c>
      <c r="D249" s="10" t="s">
        <v>265</v>
      </c>
      <c r="E249" s="10" t="s">
        <v>647</v>
      </c>
      <c r="F249" s="10" t="s">
        <v>273</v>
      </c>
      <c r="G249" s="10" t="s">
        <v>268</v>
      </c>
      <c r="H249" s="10" t="s">
        <v>269</v>
      </c>
      <c r="I249" s="10" t="s">
        <v>645</v>
      </c>
      <c r="J249" s="10" t="s">
        <v>645</v>
      </c>
    </row>
    <row r="250" spans="1:10" ht="15" x14ac:dyDescent="0.25">
      <c r="A250" s="10">
        <v>248</v>
      </c>
      <c r="B250" s="10">
        <v>1</v>
      </c>
      <c r="C250" s="10" t="s">
        <v>189</v>
      </c>
      <c r="D250" s="10" t="s">
        <v>265</v>
      </c>
      <c r="E250" s="10" t="s">
        <v>648</v>
      </c>
      <c r="F250" s="10" t="s">
        <v>267</v>
      </c>
      <c r="G250" s="10" t="s">
        <v>268</v>
      </c>
      <c r="H250" s="10" t="s">
        <v>269</v>
      </c>
      <c r="I250" s="10" t="s">
        <v>649</v>
      </c>
      <c r="J250" s="10" t="s">
        <v>359</v>
      </c>
    </row>
    <row r="251" spans="1:10" ht="15" x14ac:dyDescent="0.25">
      <c r="A251" s="10">
        <v>249</v>
      </c>
      <c r="B251" s="10">
        <v>2</v>
      </c>
      <c r="C251" s="10" t="s">
        <v>189</v>
      </c>
      <c r="D251" s="10" t="s">
        <v>265</v>
      </c>
      <c r="E251" s="10" t="s">
        <v>650</v>
      </c>
      <c r="F251" s="10" t="s">
        <v>267</v>
      </c>
      <c r="G251" s="10" t="s">
        <v>268</v>
      </c>
      <c r="H251" s="10" t="s">
        <v>269</v>
      </c>
      <c r="I251" s="10" t="s">
        <v>651</v>
      </c>
      <c r="J251" s="10" t="s">
        <v>359</v>
      </c>
    </row>
    <row r="252" spans="1:10" ht="15" x14ac:dyDescent="0.25">
      <c r="A252" s="10">
        <v>250</v>
      </c>
      <c r="B252" s="10">
        <v>3</v>
      </c>
      <c r="C252" s="10" t="s">
        <v>189</v>
      </c>
      <c r="D252" s="10" t="s">
        <v>265</v>
      </c>
      <c r="E252" s="10" t="s">
        <v>652</v>
      </c>
      <c r="F252" s="10" t="s">
        <v>324</v>
      </c>
      <c r="G252" s="10" t="s">
        <v>268</v>
      </c>
      <c r="H252" s="10" t="s">
        <v>269</v>
      </c>
      <c r="I252" s="10" t="s">
        <v>653</v>
      </c>
      <c r="J252" s="10" t="s">
        <v>653</v>
      </c>
    </row>
    <row r="253" spans="1:10" ht="15" x14ac:dyDescent="0.25">
      <c r="A253" s="10">
        <v>251</v>
      </c>
      <c r="B253" s="10">
        <v>4</v>
      </c>
      <c r="C253" s="10" t="s">
        <v>189</v>
      </c>
      <c r="D253" s="10" t="s">
        <v>265</v>
      </c>
      <c r="E253" s="10" t="s">
        <v>654</v>
      </c>
      <c r="F253" s="10" t="s">
        <v>267</v>
      </c>
      <c r="G253" s="10" t="s">
        <v>283</v>
      </c>
      <c r="H253" s="10" t="s">
        <v>269</v>
      </c>
      <c r="I253" s="10" t="s">
        <v>653</v>
      </c>
      <c r="J253" s="10" t="s">
        <v>653</v>
      </c>
    </row>
    <row r="254" spans="1:10" ht="15" x14ac:dyDescent="0.25">
      <c r="A254" s="10">
        <v>252</v>
      </c>
      <c r="B254" s="10">
        <v>5</v>
      </c>
      <c r="C254" s="10" t="s">
        <v>189</v>
      </c>
      <c r="D254" s="10" t="s">
        <v>265</v>
      </c>
      <c r="E254" s="10" t="s">
        <v>655</v>
      </c>
      <c r="F254" s="10" t="s">
        <v>267</v>
      </c>
      <c r="G254" s="10" t="s">
        <v>283</v>
      </c>
      <c r="H254" s="10" t="s">
        <v>269</v>
      </c>
      <c r="I254" s="10" t="s">
        <v>653</v>
      </c>
      <c r="J254" s="10" t="s">
        <v>653</v>
      </c>
    </row>
    <row r="255" spans="1:10" ht="15" x14ac:dyDescent="0.25">
      <c r="A255" s="10">
        <v>253</v>
      </c>
      <c r="B255" s="10">
        <v>6</v>
      </c>
      <c r="C255" s="10" t="s">
        <v>189</v>
      </c>
      <c r="D255" s="10" t="s">
        <v>265</v>
      </c>
      <c r="E255" s="10" t="s">
        <v>656</v>
      </c>
      <c r="F255" s="10" t="s">
        <v>324</v>
      </c>
      <c r="G255" s="10" t="s">
        <v>268</v>
      </c>
      <c r="H255" s="10" t="s">
        <v>269</v>
      </c>
      <c r="I255" s="10" t="s">
        <v>657</v>
      </c>
      <c r="J255" s="10" t="s">
        <v>658</v>
      </c>
    </row>
    <row r="256" spans="1:10" ht="15" x14ac:dyDescent="0.25">
      <c r="A256" s="10">
        <v>254</v>
      </c>
      <c r="B256" s="10">
        <v>7</v>
      </c>
      <c r="C256" s="10" t="s">
        <v>189</v>
      </c>
      <c r="D256" s="10" t="s">
        <v>265</v>
      </c>
      <c r="E256" s="10" t="s">
        <v>659</v>
      </c>
      <c r="F256" s="10" t="s">
        <v>280</v>
      </c>
      <c r="G256" s="10" t="s">
        <v>268</v>
      </c>
      <c r="H256" s="10" t="s">
        <v>269</v>
      </c>
      <c r="I256" s="10" t="s">
        <v>660</v>
      </c>
      <c r="J256" s="10" t="s">
        <v>660</v>
      </c>
    </row>
    <row r="257" spans="1:10" ht="15" x14ac:dyDescent="0.25">
      <c r="A257" s="10">
        <v>255</v>
      </c>
      <c r="B257" s="10">
        <v>8</v>
      </c>
      <c r="C257" s="10" t="s">
        <v>189</v>
      </c>
      <c r="D257" s="10" t="s">
        <v>265</v>
      </c>
      <c r="E257" s="10" t="s">
        <v>661</v>
      </c>
      <c r="F257" s="10" t="s">
        <v>267</v>
      </c>
      <c r="G257" s="10" t="s">
        <v>268</v>
      </c>
      <c r="H257" s="10" t="s">
        <v>269</v>
      </c>
      <c r="I257" s="10" t="s">
        <v>660</v>
      </c>
      <c r="J257" s="10" t="s">
        <v>660</v>
      </c>
    </row>
    <row r="258" spans="1:10" ht="15" x14ac:dyDescent="0.25">
      <c r="A258" s="10">
        <v>256</v>
      </c>
      <c r="B258" s="10">
        <v>9</v>
      </c>
      <c r="C258" s="10" t="s">
        <v>189</v>
      </c>
      <c r="D258" s="10" t="s">
        <v>265</v>
      </c>
      <c r="E258" s="10" t="s">
        <v>662</v>
      </c>
      <c r="F258" s="10" t="s">
        <v>267</v>
      </c>
      <c r="G258" s="10" t="s">
        <v>283</v>
      </c>
      <c r="H258" s="10" t="s">
        <v>269</v>
      </c>
      <c r="I258" s="10" t="s">
        <v>660</v>
      </c>
      <c r="J258" s="10" t="s">
        <v>660</v>
      </c>
    </row>
    <row r="259" spans="1:10" ht="15" x14ac:dyDescent="0.25">
      <c r="A259" s="10">
        <v>257</v>
      </c>
      <c r="B259" s="10">
        <v>10</v>
      </c>
      <c r="C259" s="10" t="s">
        <v>189</v>
      </c>
      <c r="D259" s="10" t="s">
        <v>265</v>
      </c>
      <c r="E259" s="10" t="s">
        <v>663</v>
      </c>
      <c r="F259" s="10" t="s">
        <v>267</v>
      </c>
      <c r="G259" s="10" t="s">
        <v>283</v>
      </c>
      <c r="H259" s="10" t="s">
        <v>269</v>
      </c>
      <c r="I259" s="10" t="s">
        <v>664</v>
      </c>
      <c r="J259" s="10" t="s">
        <v>660</v>
      </c>
    </row>
    <row r="260" spans="1:10" ht="15" x14ac:dyDescent="0.25">
      <c r="A260" s="10">
        <v>258</v>
      </c>
      <c r="B260" s="10">
        <v>11</v>
      </c>
      <c r="C260" s="10" t="s">
        <v>189</v>
      </c>
      <c r="D260" s="10" t="s">
        <v>265</v>
      </c>
      <c r="E260" s="10" t="s">
        <v>665</v>
      </c>
      <c r="F260" s="10" t="s">
        <v>267</v>
      </c>
      <c r="G260" s="10" t="s">
        <v>283</v>
      </c>
      <c r="H260" s="10" t="s">
        <v>269</v>
      </c>
      <c r="I260" s="10" t="s">
        <v>664</v>
      </c>
      <c r="J260" s="10" t="s">
        <v>660</v>
      </c>
    </row>
    <row r="261" spans="1:10" ht="15" x14ac:dyDescent="0.25">
      <c r="A261" s="10">
        <v>259</v>
      </c>
      <c r="B261" s="10">
        <v>12</v>
      </c>
      <c r="C261" s="10" t="s">
        <v>189</v>
      </c>
      <c r="D261" s="10" t="s">
        <v>265</v>
      </c>
      <c r="E261" s="10" t="s">
        <v>666</v>
      </c>
      <c r="F261" s="10" t="s">
        <v>267</v>
      </c>
      <c r="G261" s="10" t="s">
        <v>283</v>
      </c>
      <c r="H261" s="10" t="s">
        <v>269</v>
      </c>
      <c r="I261" s="10" t="s">
        <v>667</v>
      </c>
      <c r="J261" s="10" t="s">
        <v>660</v>
      </c>
    </row>
    <row r="262" spans="1:10" ht="15" x14ac:dyDescent="0.25">
      <c r="A262" s="10">
        <v>260</v>
      </c>
      <c r="B262" s="10">
        <v>13</v>
      </c>
      <c r="C262" s="10" t="s">
        <v>189</v>
      </c>
      <c r="D262" s="10" t="s">
        <v>265</v>
      </c>
      <c r="E262" s="10" t="s">
        <v>668</v>
      </c>
      <c r="F262" s="10" t="s">
        <v>267</v>
      </c>
      <c r="G262" s="10" t="s">
        <v>283</v>
      </c>
      <c r="H262" s="10" t="s">
        <v>269</v>
      </c>
      <c r="I262" s="10" t="s">
        <v>667</v>
      </c>
      <c r="J262" s="10" t="s">
        <v>660</v>
      </c>
    </row>
    <row r="263" spans="1:10" ht="15" x14ac:dyDescent="0.25">
      <c r="A263" s="10">
        <v>261</v>
      </c>
      <c r="B263" s="10">
        <v>14</v>
      </c>
      <c r="C263" s="10" t="s">
        <v>189</v>
      </c>
      <c r="D263" s="10" t="s">
        <v>265</v>
      </c>
      <c r="E263" s="10" t="s">
        <v>669</v>
      </c>
      <c r="F263" s="10" t="s">
        <v>267</v>
      </c>
      <c r="G263" s="10" t="s">
        <v>283</v>
      </c>
      <c r="H263" s="10" t="s">
        <v>269</v>
      </c>
      <c r="I263" s="10" t="s">
        <v>670</v>
      </c>
      <c r="J263" s="10" t="s">
        <v>671</v>
      </c>
    </row>
    <row r="264" spans="1:10" ht="15" x14ac:dyDescent="0.25">
      <c r="A264" s="10">
        <v>262</v>
      </c>
      <c r="B264" s="10">
        <v>15</v>
      </c>
      <c r="C264" s="10" t="s">
        <v>189</v>
      </c>
      <c r="D264" s="10" t="s">
        <v>265</v>
      </c>
      <c r="E264" s="10" t="s">
        <v>672</v>
      </c>
      <c r="F264" s="10" t="s">
        <v>267</v>
      </c>
      <c r="G264" s="10" t="s">
        <v>283</v>
      </c>
      <c r="H264" s="10" t="s">
        <v>269</v>
      </c>
      <c r="I264" s="10" t="s">
        <v>670</v>
      </c>
      <c r="J264" s="10" t="s">
        <v>671</v>
      </c>
    </row>
    <row r="265" spans="1:10" ht="15" x14ac:dyDescent="0.25">
      <c r="A265" s="10">
        <v>263</v>
      </c>
      <c r="B265" s="10">
        <v>16</v>
      </c>
      <c r="C265" s="10" t="s">
        <v>189</v>
      </c>
      <c r="D265" s="10" t="s">
        <v>265</v>
      </c>
      <c r="E265" s="10" t="s">
        <v>673</v>
      </c>
      <c r="F265" s="10" t="s">
        <v>267</v>
      </c>
      <c r="G265" s="10" t="s">
        <v>268</v>
      </c>
      <c r="H265" s="10" t="s">
        <v>269</v>
      </c>
      <c r="I265" s="10" t="s">
        <v>671</v>
      </c>
      <c r="J265" s="10" t="s">
        <v>671</v>
      </c>
    </row>
    <row r="266" spans="1:10" ht="15" x14ac:dyDescent="0.25">
      <c r="A266" s="10">
        <v>264</v>
      </c>
      <c r="B266" s="10">
        <v>17</v>
      </c>
      <c r="C266" s="10" t="s">
        <v>189</v>
      </c>
      <c r="D266" s="10" t="s">
        <v>265</v>
      </c>
      <c r="E266" s="10" t="s">
        <v>674</v>
      </c>
      <c r="F266" s="10" t="s">
        <v>267</v>
      </c>
      <c r="G266" s="10" t="s">
        <v>268</v>
      </c>
      <c r="H266" s="10" t="s">
        <v>269</v>
      </c>
      <c r="I266" s="10" t="s">
        <v>675</v>
      </c>
      <c r="J266" s="10" t="s">
        <v>671</v>
      </c>
    </row>
    <row r="267" spans="1:10" ht="15" x14ac:dyDescent="0.25">
      <c r="A267" s="10">
        <v>265</v>
      </c>
      <c r="B267" s="10">
        <v>18</v>
      </c>
      <c r="C267" s="10" t="s">
        <v>189</v>
      </c>
      <c r="D267" s="10" t="s">
        <v>265</v>
      </c>
      <c r="E267" s="10" t="s">
        <v>676</v>
      </c>
      <c r="F267" s="10" t="s">
        <v>267</v>
      </c>
      <c r="G267" s="10" t="s">
        <v>268</v>
      </c>
      <c r="H267" s="10" t="s">
        <v>269</v>
      </c>
      <c r="I267" s="10" t="s">
        <v>677</v>
      </c>
      <c r="J267" s="10" t="s">
        <v>671</v>
      </c>
    </row>
    <row r="268" spans="1:10" ht="15" x14ac:dyDescent="0.25">
      <c r="A268" s="10">
        <v>266</v>
      </c>
      <c r="B268" s="10">
        <v>19</v>
      </c>
      <c r="C268" s="10" t="s">
        <v>189</v>
      </c>
      <c r="D268" s="10" t="s">
        <v>265</v>
      </c>
      <c r="E268" s="10" t="s">
        <v>678</v>
      </c>
      <c r="F268" s="10" t="s">
        <v>267</v>
      </c>
      <c r="G268" s="10" t="s">
        <v>268</v>
      </c>
      <c r="H268" s="10" t="s">
        <v>269</v>
      </c>
      <c r="I268" s="10" t="s">
        <v>679</v>
      </c>
      <c r="J268" s="10" t="s">
        <v>671</v>
      </c>
    </row>
    <row r="269" spans="1:10" ht="15" x14ac:dyDescent="0.25">
      <c r="A269" s="10">
        <v>267</v>
      </c>
      <c r="B269" s="10">
        <v>20</v>
      </c>
      <c r="C269" s="10" t="s">
        <v>189</v>
      </c>
      <c r="D269" s="10" t="s">
        <v>265</v>
      </c>
      <c r="E269" s="10" t="s">
        <v>680</v>
      </c>
      <c r="F269" s="10" t="s">
        <v>267</v>
      </c>
      <c r="G269" s="10" t="s">
        <v>268</v>
      </c>
      <c r="H269" s="10" t="s">
        <v>269</v>
      </c>
      <c r="I269" s="10" t="s">
        <v>681</v>
      </c>
      <c r="J269" s="10" t="s">
        <v>682</v>
      </c>
    </row>
    <row r="270" spans="1:10" ht="15" x14ac:dyDescent="0.25">
      <c r="A270" s="10">
        <v>268</v>
      </c>
      <c r="B270" s="10">
        <v>21</v>
      </c>
      <c r="C270" s="10" t="s">
        <v>189</v>
      </c>
      <c r="D270" s="10" t="s">
        <v>265</v>
      </c>
      <c r="E270" s="10" t="s">
        <v>683</v>
      </c>
      <c r="F270" s="10" t="s">
        <v>267</v>
      </c>
      <c r="G270" s="10" t="s">
        <v>268</v>
      </c>
      <c r="H270" s="10" t="s">
        <v>269</v>
      </c>
      <c r="I270" s="10" t="s">
        <v>684</v>
      </c>
      <c r="J270" s="10" t="s">
        <v>682</v>
      </c>
    </row>
    <row r="271" spans="1:10" ht="15" x14ac:dyDescent="0.25">
      <c r="A271" s="10">
        <v>269</v>
      </c>
      <c r="B271" s="10">
        <v>22</v>
      </c>
      <c r="C271" s="10" t="s">
        <v>189</v>
      </c>
      <c r="D271" s="10" t="s">
        <v>265</v>
      </c>
      <c r="E271" s="10" t="s">
        <v>685</v>
      </c>
      <c r="F271" s="10" t="s">
        <v>267</v>
      </c>
      <c r="G271" s="10" t="s">
        <v>268</v>
      </c>
      <c r="H271" s="10" t="s">
        <v>269</v>
      </c>
      <c r="I271" s="10" t="s">
        <v>686</v>
      </c>
      <c r="J271" s="10" t="s">
        <v>682</v>
      </c>
    </row>
    <row r="272" spans="1:10" ht="15" x14ac:dyDescent="0.25">
      <c r="A272" s="10">
        <v>270</v>
      </c>
      <c r="B272" s="10">
        <v>23</v>
      </c>
      <c r="C272" s="10" t="s">
        <v>189</v>
      </c>
      <c r="D272" s="10" t="s">
        <v>265</v>
      </c>
      <c r="E272" s="10" t="s">
        <v>687</v>
      </c>
      <c r="F272" s="10" t="s">
        <v>267</v>
      </c>
      <c r="G272" s="10" t="s">
        <v>268</v>
      </c>
      <c r="H272" s="10" t="s">
        <v>269</v>
      </c>
      <c r="I272" s="10" t="s">
        <v>688</v>
      </c>
      <c r="J272" s="10" t="s">
        <v>682</v>
      </c>
    </row>
    <row r="273" spans="1:10" ht="15" x14ac:dyDescent="0.25">
      <c r="A273" s="10">
        <v>271</v>
      </c>
      <c r="B273" s="10">
        <v>24</v>
      </c>
      <c r="C273" s="10" t="s">
        <v>189</v>
      </c>
      <c r="D273" s="10" t="s">
        <v>265</v>
      </c>
      <c r="E273" s="10" t="s">
        <v>689</v>
      </c>
      <c r="F273" s="10" t="s">
        <v>267</v>
      </c>
      <c r="G273" s="10" t="s">
        <v>268</v>
      </c>
      <c r="H273" s="10" t="s">
        <v>269</v>
      </c>
      <c r="I273" s="10" t="s">
        <v>690</v>
      </c>
      <c r="J273" s="10" t="s">
        <v>691</v>
      </c>
    </row>
    <row r="274" spans="1:10" ht="15" x14ac:dyDescent="0.25">
      <c r="A274" s="10">
        <v>272</v>
      </c>
      <c r="B274" s="10">
        <v>25</v>
      </c>
      <c r="C274" s="10" t="s">
        <v>189</v>
      </c>
      <c r="D274" s="10" t="s">
        <v>265</v>
      </c>
      <c r="E274" s="10" t="s">
        <v>692</v>
      </c>
      <c r="F274" s="10" t="s">
        <v>267</v>
      </c>
      <c r="G274" s="10" t="s">
        <v>283</v>
      </c>
      <c r="H274" s="10" t="s">
        <v>269</v>
      </c>
      <c r="I274" s="10" t="s">
        <v>690</v>
      </c>
      <c r="J274" s="10" t="s">
        <v>691</v>
      </c>
    </row>
    <row r="275" spans="1:10" ht="15" x14ac:dyDescent="0.25">
      <c r="A275" s="10">
        <v>273</v>
      </c>
      <c r="B275" s="10">
        <v>26</v>
      </c>
      <c r="C275" s="10" t="s">
        <v>189</v>
      </c>
      <c r="D275" s="10" t="s">
        <v>265</v>
      </c>
      <c r="E275" s="10" t="s">
        <v>693</v>
      </c>
      <c r="F275" s="10" t="s">
        <v>267</v>
      </c>
      <c r="G275" s="10" t="s">
        <v>283</v>
      </c>
      <c r="H275" s="10" t="s">
        <v>269</v>
      </c>
      <c r="I275" s="10" t="s">
        <v>691</v>
      </c>
      <c r="J275" s="10" t="s">
        <v>691</v>
      </c>
    </row>
    <row r="276" spans="1:10" ht="15" x14ac:dyDescent="0.25">
      <c r="A276" s="10">
        <v>274</v>
      </c>
      <c r="B276" s="10">
        <v>27</v>
      </c>
      <c r="C276" s="10" t="s">
        <v>189</v>
      </c>
      <c r="D276" s="10" t="s">
        <v>265</v>
      </c>
      <c r="E276" s="10" t="s">
        <v>694</v>
      </c>
      <c r="F276" s="10" t="s">
        <v>267</v>
      </c>
      <c r="G276" s="10" t="s">
        <v>283</v>
      </c>
      <c r="H276" s="10" t="s">
        <v>269</v>
      </c>
      <c r="I276" s="10" t="s">
        <v>691</v>
      </c>
      <c r="J276" s="10" t="s">
        <v>691</v>
      </c>
    </row>
    <row r="277" spans="1:10" ht="15" x14ac:dyDescent="0.25">
      <c r="A277" s="10">
        <v>275</v>
      </c>
      <c r="B277" s="10">
        <v>28</v>
      </c>
      <c r="C277" s="10" t="s">
        <v>189</v>
      </c>
      <c r="D277" s="10" t="s">
        <v>265</v>
      </c>
      <c r="E277" s="10" t="s">
        <v>695</v>
      </c>
      <c r="F277" s="10" t="s">
        <v>267</v>
      </c>
      <c r="G277" s="10" t="s">
        <v>268</v>
      </c>
      <c r="H277" s="10" t="s">
        <v>269</v>
      </c>
      <c r="I277" s="10" t="s">
        <v>696</v>
      </c>
      <c r="J277" s="10" t="s">
        <v>691</v>
      </c>
    </row>
    <row r="278" spans="1:10" ht="15" x14ac:dyDescent="0.25">
      <c r="A278" s="10">
        <v>276</v>
      </c>
      <c r="B278" s="10">
        <v>29</v>
      </c>
      <c r="C278" s="10" t="s">
        <v>189</v>
      </c>
      <c r="D278" s="10" t="s">
        <v>265</v>
      </c>
      <c r="E278" s="10" t="s">
        <v>697</v>
      </c>
      <c r="F278" s="10" t="s">
        <v>267</v>
      </c>
      <c r="G278" s="10" t="s">
        <v>268</v>
      </c>
      <c r="H278" s="10" t="s">
        <v>269</v>
      </c>
      <c r="I278" s="10" t="s">
        <v>698</v>
      </c>
      <c r="J278" s="10" t="s">
        <v>698</v>
      </c>
    </row>
    <row r="279" spans="1:10" ht="15" x14ac:dyDescent="0.25">
      <c r="A279" s="10">
        <v>277</v>
      </c>
      <c r="B279" s="10">
        <v>30</v>
      </c>
      <c r="C279" s="10" t="s">
        <v>189</v>
      </c>
      <c r="D279" s="10" t="s">
        <v>265</v>
      </c>
      <c r="E279" s="10" t="s">
        <v>699</v>
      </c>
      <c r="F279" s="10" t="s">
        <v>267</v>
      </c>
      <c r="G279" s="10" t="s">
        <v>268</v>
      </c>
      <c r="H279" s="10" t="s">
        <v>269</v>
      </c>
      <c r="I279" s="10" t="s">
        <v>698</v>
      </c>
      <c r="J279" s="10" t="s">
        <v>698</v>
      </c>
    </row>
    <row r="280" spans="1:10" ht="15" x14ac:dyDescent="0.25">
      <c r="A280" s="10">
        <v>278</v>
      </c>
      <c r="B280" s="10">
        <v>31</v>
      </c>
      <c r="C280" s="10" t="s">
        <v>189</v>
      </c>
      <c r="D280" s="10" t="s">
        <v>265</v>
      </c>
      <c r="E280" s="10" t="s">
        <v>700</v>
      </c>
      <c r="F280" s="10" t="s">
        <v>267</v>
      </c>
      <c r="G280" s="10" t="s">
        <v>268</v>
      </c>
      <c r="H280" s="10" t="s">
        <v>269</v>
      </c>
      <c r="I280" s="10" t="s">
        <v>701</v>
      </c>
      <c r="J280" s="10" t="s">
        <v>701</v>
      </c>
    </row>
    <row r="281" spans="1:10" ht="15" x14ac:dyDescent="0.25">
      <c r="A281" s="10">
        <v>279</v>
      </c>
      <c r="B281" s="10">
        <v>32</v>
      </c>
      <c r="C281" s="10" t="s">
        <v>189</v>
      </c>
      <c r="D281" s="10" t="s">
        <v>265</v>
      </c>
      <c r="E281" s="10" t="s">
        <v>702</v>
      </c>
      <c r="F281" s="10" t="s">
        <v>267</v>
      </c>
      <c r="G281" s="10" t="s">
        <v>268</v>
      </c>
      <c r="H281" s="10" t="s">
        <v>269</v>
      </c>
      <c r="I281" s="10" t="s">
        <v>703</v>
      </c>
      <c r="J281" s="10" t="s">
        <v>704</v>
      </c>
    </row>
    <row r="282" spans="1:10" ht="15" x14ac:dyDescent="0.25">
      <c r="A282" s="10">
        <v>280</v>
      </c>
      <c r="B282" s="10">
        <v>33</v>
      </c>
      <c r="C282" s="10" t="s">
        <v>189</v>
      </c>
      <c r="D282" s="10" t="s">
        <v>265</v>
      </c>
      <c r="E282" s="10" t="s">
        <v>705</v>
      </c>
      <c r="F282" s="10" t="s">
        <v>267</v>
      </c>
      <c r="G282" s="10" t="s">
        <v>268</v>
      </c>
      <c r="H282" s="10" t="s">
        <v>269</v>
      </c>
      <c r="I282" s="10" t="s">
        <v>704</v>
      </c>
      <c r="J282" s="10" t="s">
        <v>704</v>
      </c>
    </row>
    <row r="283" spans="1:10" ht="15" x14ac:dyDescent="0.25">
      <c r="A283" s="10">
        <v>281</v>
      </c>
      <c r="B283" s="10">
        <v>34</v>
      </c>
      <c r="C283" s="10" t="s">
        <v>189</v>
      </c>
      <c r="D283" s="10" t="s">
        <v>265</v>
      </c>
      <c r="E283" s="10" t="s">
        <v>706</v>
      </c>
      <c r="F283" s="10" t="s">
        <v>267</v>
      </c>
      <c r="G283" s="10" t="s">
        <v>268</v>
      </c>
      <c r="H283" s="10" t="s">
        <v>269</v>
      </c>
      <c r="I283" s="10" t="s">
        <v>704</v>
      </c>
      <c r="J283" s="10" t="s">
        <v>704</v>
      </c>
    </row>
    <row r="284" spans="1:10" ht="15" x14ac:dyDescent="0.25">
      <c r="A284" s="10">
        <v>282</v>
      </c>
      <c r="B284" s="10">
        <v>35</v>
      </c>
      <c r="C284" s="10" t="s">
        <v>189</v>
      </c>
      <c r="D284" s="10" t="s">
        <v>265</v>
      </c>
      <c r="E284" s="10" t="s">
        <v>707</v>
      </c>
      <c r="F284" s="10" t="s">
        <v>267</v>
      </c>
      <c r="G284" s="10" t="s">
        <v>268</v>
      </c>
      <c r="H284" s="10" t="s">
        <v>269</v>
      </c>
      <c r="I284" s="10" t="s">
        <v>708</v>
      </c>
      <c r="J284" s="10" t="s">
        <v>709</v>
      </c>
    </row>
    <row r="285" spans="1:10" ht="15" x14ac:dyDescent="0.25">
      <c r="A285" s="10">
        <v>283</v>
      </c>
      <c r="B285" s="10">
        <v>36</v>
      </c>
      <c r="C285" s="10" t="s">
        <v>189</v>
      </c>
      <c r="D285" s="10" t="s">
        <v>265</v>
      </c>
      <c r="E285" s="10" t="s">
        <v>710</v>
      </c>
      <c r="F285" s="10" t="s">
        <v>267</v>
      </c>
      <c r="G285" s="10" t="s">
        <v>268</v>
      </c>
      <c r="H285" s="10" t="s">
        <v>269</v>
      </c>
      <c r="I285" s="10" t="s">
        <v>708</v>
      </c>
      <c r="J285" s="10" t="s">
        <v>709</v>
      </c>
    </row>
    <row r="286" spans="1:10" ht="15" x14ac:dyDescent="0.25">
      <c r="A286" s="10">
        <v>284</v>
      </c>
      <c r="B286" s="10">
        <v>37</v>
      </c>
      <c r="C286" s="10" t="s">
        <v>189</v>
      </c>
      <c r="D286" s="10" t="s">
        <v>265</v>
      </c>
      <c r="E286" s="10" t="s">
        <v>711</v>
      </c>
      <c r="F286" s="10" t="s">
        <v>267</v>
      </c>
      <c r="G286" s="10" t="s">
        <v>268</v>
      </c>
      <c r="H286" s="10" t="s">
        <v>269</v>
      </c>
      <c r="I286" s="10" t="s">
        <v>712</v>
      </c>
      <c r="J286" s="10" t="s">
        <v>709</v>
      </c>
    </row>
    <row r="287" spans="1:10" ht="15" x14ac:dyDescent="0.25">
      <c r="A287" s="10">
        <v>285</v>
      </c>
      <c r="B287" s="10">
        <v>38</v>
      </c>
      <c r="C287" s="10" t="s">
        <v>189</v>
      </c>
      <c r="D287" s="10" t="s">
        <v>265</v>
      </c>
      <c r="E287" s="10" t="s">
        <v>713</v>
      </c>
      <c r="F287" s="10" t="s">
        <v>267</v>
      </c>
      <c r="G287" s="10" t="s">
        <v>268</v>
      </c>
      <c r="H287" s="10" t="s">
        <v>269</v>
      </c>
      <c r="I287" s="10" t="s">
        <v>712</v>
      </c>
      <c r="J287" s="10" t="s">
        <v>709</v>
      </c>
    </row>
    <row r="288" spans="1:10" ht="15" x14ac:dyDescent="0.25">
      <c r="A288" s="10">
        <v>286</v>
      </c>
      <c r="B288" s="10">
        <v>39</v>
      </c>
      <c r="C288" s="10" t="s">
        <v>189</v>
      </c>
      <c r="D288" s="10" t="s">
        <v>265</v>
      </c>
      <c r="E288" s="10" t="s">
        <v>714</v>
      </c>
      <c r="F288" s="10" t="s">
        <v>267</v>
      </c>
      <c r="G288" s="10" t="s">
        <v>268</v>
      </c>
      <c r="H288" s="10" t="s">
        <v>269</v>
      </c>
      <c r="I288" s="10" t="s">
        <v>715</v>
      </c>
      <c r="J288" s="10" t="s">
        <v>709</v>
      </c>
    </row>
    <row r="289" spans="1:10" ht="15" x14ac:dyDescent="0.25">
      <c r="A289" s="10">
        <v>287</v>
      </c>
      <c r="B289" s="10">
        <v>40</v>
      </c>
      <c r="C289" s="10" t="s">
        <v>189</v>
      </c>
      <c r="D289" s="10" t="s">
        <v>265</v>
      </c>
      <c r="E289" s="10" t="s">
        <v>716</v>
      </c>
      <c r="F289" s="10" t="s">
        <v>267</v>
      </c>
      <c r="G289" s="10" t="s">
        <v>268</v>
      </c>
      <c r="H289" s="10" t="s">
        <v>269</v>
      </c>
      <c r="I289" s="10" t="s">
        <v>715</v>
      </c>
      <c r="J289" s="10" t="s">
        <v>709</v>
      </c>
    </row>
    <row r="290" spans="1:10" ht="15" x14ac:dyDescent="0.25">
      <c r="A290" s="10">
        <v>288</v>
      </c>
      <c r="B290" s="10">
        <v>41</v>
      </c>
      <c r="C290" s="10" t="s">
        <v>189</v>
      </c>
      <c r="D290" s="10" t="s">
        <v>265</v>
      </c>
      <c r="E290" s="10" t="s">
        <v>717</v>
      </c>
      <c r="F290" s="10" t="s">
        <v>324</v>
      </c>
      <c r="G290" s="10" t="s">
        <v>268</v>
      </c>
      <c r="H290" s="10" t="s">
        <v>269</v>
      </c>
      <c r="I290" s="10" t="s">
        <v>709</v>
      </c>
      <c r="J290" s="10" t="s">
        <v>709</v>
      </c>
    </row>
    <row r="291" spans="1:10" ht="15" x14ac:dyDescent="0.25">
      <c r="A291" s="10">
        <v>289</v>
      </c>
      <c r="B291" s="10">
        <v>42</v>
      </c>
      <c r="C291" s="10" t="s">
        <v>189</v>
      </c>
      <c r="D291" s="10" t="s">
        <v>265</v>
      </c>
      <c r="E291" s="10" t="s">
        <v>718</v>
      </c>
      <c r="F291" s="10" t="s">
        <v>324</v>
      </c>
      <c r="G291" s="10" t="s">
        <v>268</v>
      </c>
      <c r="H291" s="10" t="s">
        <v>269</v>
      </c>
      <c r="I291" s="10" t="s">
        <v>719</v>
      </c>
      <c r="J291" s="10" t="s">
        <v>709</v>
      </c>
    </row>
    <row r="292" spans="1:10" ht="15" x14ac:dyDescent="0.25">
      <c r="A292" s="10">
        <v>290</v>
      </c>
      <c r="B292" s="10">
        <v>43</v>
      </c>
      <c r="C292" s="10" t="s">
        <v>189</v>
      </c>
      <c r="D292" s="10" t="s">
        <v>265</v>
      </c>
      <c r="E292" s="10" t="s">
        <v>720</v>
      </c>
      <c r="F292" s="10" t="s">
        <v>267</v>
      </c>
      <c r="G292" s="10" t="s">
        <v>268</v>
      </c>
      <c r="H292" s="10" t="s">
        <v>269</v>
      </c>
      <c r="I292" s="10" t="s">
        <v>719</v>
      </c>
      <c r="J292" s="10" t="s">
        <v>709</v>
      </c>
    </row>
    <row r="293" spans="1:10" ht="15" x14ac:dyDescent="0.25">
      <c r="A293" s="10">
        <v>291</v>
      </c>
      <c r="B293" s="10">
        <v>44</v>
      </c>
      <c r="C293" s="10" t="s">
        <v>189</v>
      </c>
      <c r="D293" s="10" t="s">
        <v>265</v>
      </c>
      <c r="E293" s="10" t="s">
        <v>721</v>
      </c>
      <c r="F293" s="10" t="s">
        <v>267</v>
      </c>
      <c r="G293" s="10" t="s">
        <v>268</v>
      </c>
      <c r="H293" s="10" t="s">
        <v>269</v>
      </c>
      <c r="I293" s="10" t="s">
        <v>722</v>
      </c>
      <c r="J293" s="10" t="s">
        <v>722</v>
      </c>
    </row>
    <row r="294" spans="1:10" ht="15" x14ac:dyDescent="0.25">
      <c r="A294" s="10">
        <v>292</v>
      </c>
      <c r="B294" s="10">
        <v>45</v>
      </c>
      <c r="C294" s="10" t="s">
        <v>189</v>
      </c>
      <c r="D294" s="10" t="s">
        <v>265</v>
      </c>
      <c r="E294" s="10" t="s">
        <v>723</v>
      </c>
      <c r="F294" s="10" t="s">
        <v>267</v>
      </c>
      <c r="G294" s="10" t="s">
        <v>283</v>
      </c>
      <c r="H294" s="10" t="s">
        <v>269</v>
      </c>
      <c r="I294" s="10" t="s">
        <v>722</v>
      </c>
      <c r="J294" s="10" t="s">
        <v>722</v>
      </c>
    </row>
    <row r="295" spans="1:10" ht="15" x14ac:dyDescent="0.25">
      <c r="A295" s="10">
        <v>293</v>
      </c>
      <c r="B295" s="10">
        <v>46</v>
      </c>
      <c r="C295" s="10" t="s">
        <v>189</v>
      </c>
      <c r="D295" s="10" t="s">
        <v>265</v>
      </c>
      <c r="E295" s="10" t="s">
        <v>724</v>
      </c>
      <c r="F295" s="10" t="s">
        <v>267</v>
      </c>
      <c r="G295" s="10" t="s">
        <v>283</v>
      </c>
      <c r="H295" s="10" t="s">
        <v>269</v>
      </c>
      <c r="I295" s="10" t="s">
        <v>725</v>
      </c>
      <c r="J295" s="10" t="s">
        <v>725</v>
      </c>
    </row>
    <row r="296" spans="1:10" ht="15" x14ac:dyDescent="0.25">
      <c r="A296" s="10">
        <v>294</v>
      </c>
      <c r="B296" s="10">
        <v>47</v>
      </c>
      <c r="C296" s="10" t="s">
        <v>189</v>
      </c>
      <c r="D296" s="10" t="s">
        <v>265</v>
      </c>
      <c r="E296" s="10" t="s">
        <v>726</v>
      </c>
      <c r="F296" s="10" t="s">
        <v>267</v>
      </c>
      <c r="G296" s="10" t="s">
        <v>283</v>
      </c>
      <c r="H296" s="10" t="s">
        <v>269</v>
      </c>
      <c r="I296" s="10" t="s">
        <v>725</v>
      </c>
      <c r="J296" s="10" t="s">
        <v>725</v>
      </c>
    </row>
    <row r="297" spans="1:10" ht="15" x14ac:dyDescent="0.25">
      <c r="A297" s="10">
        <v>295</v>
      </c>
      <c r="B297" s="10">
        <v>48</v>
      </c>
      <c r="C297" s="10" t="s">
        <v>189</v>
      </c>
      <c r="D297" s="10" t="s">
        <v>265</v>
      </c>
      <c r="E297" s="10" t="s">
        <v>727</v>
      </c>
      <c r="F297" s="10" t="s">
        <v>267</v>
      </c>
      <c r="G297" s="10" t="s">
        <v>283</v>
      </c>
      <c r="H297" s="10" t="s">
        <v>269</v>
      </c>
      <c r="I297" s="10" t="s">
        <v>255</v>
      </c>
      <c r="J297" s="10" t="s">
        <v>725</v>
      </c>
    </row>
  </sheetData>
  <autoFilter ref="A2:J297"/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workbookViewId="0">
      <selection activeCell="F143" sqref="F143"/>
    </sheetView>
  </sheetViews>
  <sheetFormatPr defaultColWidth="9" defaultRowHeight="14.4" x14ac:dyDescent="0.25"/>
  <cols>
    <col min="1" max="2" width="9" style="12"/>
    <col min="3" max="3" width="22.77734375" style="12" customWidth="1"/>
    <col min="4" max="4" width="9" style="12"/>
    <col min="5" max="5" width="22.21875" style="12" customWidth="1"/>
    <col min="6" max="6" width="18.88671875" style="12" customWidth="1"/>
    <col min="7" max="8" width="9" style="12"/>
    <col min="9" max="10" width="9" style="11"/>
    <col min="11" max="16384" width="9" style="12"/>
  </cols>
  <sheetData>
    <row r="1" spans="1:10" ht="23.4" x14ac:dyDescent="0.25">
      <c r="A1" s="39" t="s">
        <v>728</v>
      </c>
      <c r="B1" s="39"/>
      <c r="C1" s="39"/>
      <c r="D1" s="39"/>
      <c r="E1" s="39"/>
      <c r="F1" s="39"/>
      <c r="G1" s="39"/>
      <c r="H1" s="40"/>
      <c r="I1" s="41"/>
    </row>
    <row r="2" spans="1:10" ht="46.8" x14ac:dyDescent="0.25">
      <c r="A2" s="13" t="s">
        <v>729</v>
      </c>
      <c r="B2" s="13" t="s">
        <v>730</v>
      </c>
      <c r="C2" s="13" t="s">
        <v>3</v>
      </c>
      <c r="D2" s="14" t="s">
        <v>5</v>
      </c>
      <c r="E2" s="14" t="s">
        <v>731</v>
      </c>
      <c r="F2" s="14" t="s">
        <v>732</v>
      </c>
      <c r="G2" s="14" t="s">
        <v>8</v>
      </c>
      <c r="H2" s="15" t="s">
        <v>733</v>
      </c>
      <c r="I2" s="13" t="s">
        <v>734</v>
      </c>
    </row>
    <row r="3" spans="1:10" ht="15" x14ac:dyDescent="0.25">
      <c r="A3" s="16">
        <v>1</v>
      </c>
      <c r="B3" s="16">
        <v>1</v>
      </c>
      <c r="C3" s="17" t="s">
        <v>19</v>
      </c>
      <c r="D3" s="18" t="s">
        <v>735</v>
      </c>
      <c r="E3" s="16" t="str">
        <f>VLOOKUP(D3,[1]在学261人!$B:$G,6,0)</f>
        <v>湖南大学</v>
      </c>
      <c r="F3" s="16" t="str">
        <f>VLOOKUP(D3,[1]在学261人!$B:$I,8,0)</f>
        <v>电子科学与技术</v>
      </c>
      <c r="G3" s="19" t="str">
        <f>VLOOKUP(D3,[1]在学261人!$B:$F,5,0)</f>
        <v>硕士</v>
      </c>
      <c r="H3" s="20" t="s">
        <v>39</v>
      </c>
      <c r="I3" s="19" t="s">
        <v>24</v>
      </c>
      <c r="J3" s="21"/>
    </row>
    <row r="4" spans="1:10" ht="15" x14ac:dyDescent="0.25">
      <c r="A4" s="16">
        <v>2</v>
      </c>
      <c r="B4" s="16">
        <v>2</v>
      </c>
      <c r="C4" s="17" t="s">
        <v>19</v>
      </c>
      <c r="D4" s="18" t="s">
        <v>736</v>
      </c>
      <c r="E4" s="16" t="str">
        <f>VLOOKUP(D4,[1]在学261人!$B:$G,6,0)</f>
        <v>宁波大学</v>
      </c>
      <c r="F4" s="16" t="str">
        <f>VLOOKUP(D4,[1]在学261人!$B:$I,8,0)</f>
        <v>电子</v>
      </c>
      <c r="G4" s="19" t="str">
        <f>VLOOKUP(D4,[1]在学261人!$B:$F,5,0)</f>
        <v>硕士</v>
      </c>
      <c r="H4" s="20" t="s">
        <v>41</v>
      </c>
      <c r="I4" s="19" t="s">
        <v>24</v>
      </c>
      <c r="J4" s="21"/>
    </row>
    <row r="5" spans="1:10" ht="15" x14ac:dyDescent="0.25">
      <c r="A5" s="16">
        <v>3</v>
      </c>
      <c r="B5" s="16">
        <v>3</v>
      </c>
      <c r="C5" s="17" t="s">
        <v>19</v>
      </c>
      <c r="D5" s="18" t="s">
        <v>737</v>
      </c>
      <c r="E5" s="16" t="str">
        <f>VLOOKUP(D5,[1]在学261人!$B:$G,6,0)</f>
        <v>宁波大学</v>
      </c>
      <c r="F5" s="16" t="str">
        <f>VLOOKUP(D5,[1]在学261人!$B:$I,8,0)</f>
        <v>力学</v>
      </c>
      <c r="G5" s="19" t="str">
        <f>VLOOKUP(D5,[1]在学261人!$B:$F,5,0)</f>
        <v>硕士</v>
      </c>
      <c r="H5" s="20" t="s">
        <v>29</v>
      </c>
      <c r="I5" s="19" t="s">
        <v>24</v>
      </c>
      <c r="J5" s="21"/>
    </row>
    <row r="6" spans="1:10" ht="15" x14ac:dyDescent="0.25">
      <c r="A6" s="16">
        <v>4</v>
      </c>
      <c r="B6" s="16">
        <v>4</v>
      </c>
      <c r="C6" s="17" t="s">
        <v>19</v>
      </c>
      <c r="D6" s="18" t="s">
        <v>738</v>
      </c>
      <c r="E6" s="16" t="str">
        <f>VLOOKUP(D6,[1]在学261人!$B:$G,6,0)</f>
        <v>湖南师范大学</v>
      </c>
      <c r="F6" s="16" t="str">
        <f>VLOOKUP(D6,[1]在学261人!$B:$I,8,0)</f>
        <v>高分子化学与物理</v>
      </c>
      <c r="G6" s="19" t="str">
        <f>VLOOKUP(D6,[1]在学261人!$B:$F,5,0)</f>
        <v>硕士</v>
      </c>
      <c r="H6" s="20" t="s">
        <v>23</v>
      </c>
      <c r="I6" s="19" t="s">
        <v>24</v>
      </c>
      <c r="J6" s="21"/>
    </row>
    <row r="7" spans="1:10" ht="15" x14ac:dyDescent="0.25">
      <c r="A7" s="16">
        <v>5</v>
      </c>
      <c r="B7" s="16">
        <v>5</v>
      </c>
      <c r="C7" s="17" t="s">
        <v>19</v>
      </c>
      <c r="D7" s="18" t="s">
        <v>739</v>
      </c>
      <c r="E7" s="16" t="str">
        <f>VLOOKUP(D7,[1]在学261人!$B:$G,6,0)</f>
        <v>中国科学技术大学（赣江创新研究院）</v>
      </c>
      <c r="F7" s="16" t="str">
        <f>VLOOKUP(D7,[1]在学261人!$B:$I,8,0)</f>
        <v>材料科学与工程</v>
      </c>
      <c r="G7" s="19" t="str">
        <f>VLOOKUP(D7,[1]在学261人!$B:$F,5,0)</f>
        <v>硕士</v>
      </c>
      <c r="H7" s="20" t="s">
        <v>24</v>
      </c>
      <c r="I7" s="19" t="s">
        <v>24</v>
      </c>
      <c r="J7" s="21"/>
    </row>
    <row r="8" spans="1:10" ht="15" x14ac:dyDescent="0.25">
      <c r="A8" s="16">
        <v>6</v>
      </c>
      <c r="B8" s="16">
        <v>6</v>
      </c>
      <c r="C8" s="17" t="s">
        <v>19</v>
      </c>
      <c r="D8" s="22" t="s">
        <v>740</v>
      </c>
      <c r="E8" s="16" t="str">
        <f>VLOOKUP(D8,[1]在学261人!$B:$G,6,0)</f>
        <v>宁波大学</v>
      </c>
      <c r="F8" s="16" t="str">
        <f>VLOOKUP(D8,[1]在学261人!$B:$I,8,0)</f>
        <v>材料与化工</v>
      </c>
      <c r="G8" s="19" t="str">
        <f>VLOOKUP(D8,[1]在学261人!$B:$F,5,0)</f>
        <v>硕士</v>
      </c>
      <c r="H8" s="23" t="s">
        <v>58</v>
      </c>
      <c r="I8" s="19" t="s">
        <v>52</v>
      </c>
      <c r="J8" s="21"/>
    </row>
    <row r="9" spans="1:10" ht="15" x14ac:dyDescent="0.25">
      <c r="A9" s="16">
        <v>7</v>
      </c>
      <c r="B9" s="16">
        <v>7</v>
      </c>
      <c r="C9" s="17" t="s">
        <v>19</v>
      </c>
      <c r="D9" s="22" t="s">
        <v>741</v>
      </c>
      <c r="E9" s="16" t="str">
        <f>VLOOKUP(D9,[1]在学261人!$B:$G,6,0)</f>
        <v>中国矿业大学</v>
      </c>
      <c r="F9" s="16" t="str">
        <f>VLOOKUP(D9,[1]在学261人!$B:$I,8,0)</f>
        <v>固体力学</v>
      </c>
      <c r="G9" s="19" t="str">
        <f>VLOOKUP(D9,[1]在学261人!$B:$F,5,0)</f>
        <v>硕士</v>
      </c>
      <c r="H9" s="23" t="s">
        <v>58</v>
      </c>
      <c r="I9" s="19" t="s">
        <v>52</v>
      </c>
      <c r="J9" s="21"/>
    </row>
    <row r="10" spans="1:10" ht="15" x14ac:dyDescent="0.25">
      <c r="A10" s="16">
        <v>8</v>
      </c>
      <c r="B10" s="16">
        <v>8</v>
      </c>
      <c r="C10" s="17" t="s">
        <v>19</v>
      </c>
      <c r="D10" s="22" t="s">
        <v>742</v>
      </c>
      <c r="E10" s="16" t="str">
        <f>VLOOKUP(D10,[1]在学261人!$B:$G,6,0)</f>
        <v>宁波大学</v>
      </c>
      <c r="F10" s="16" t="str">
        <f>VLOOKUP(D10,[1]在学261人!$B:$I,8,0)</f>
        <v>材料与化工</v>
      </c>
      <c r="G10" s="19" t="str">
        <f>VLOOKUP(D10,[1]在学261人!$B:$F,5,0)</f>
        <v>硕士</v>
      </c>
      <c r="H10" s="23" t="s">
        <v>52</v>
      </c>
      <c r="I10" s="19" t="s">
        <v>52</v>
      </c>
      <c r="J10" s="21"/>
    </row>
    <row r="11" spans="1:10" ht="15" x14ac:dyDescent="0.25">
      <c r="A11" s="16">
        <v>9</v>
      </c>
      <c r="B11" s="16">
        <v>9</v>
      </c>
      <c r="C11" s="17" t="s">
        <v>19</v>
      </c>
      <c r="D11" s="24" t="s">
        <v>743</v>
      </c>
      <c r="E11" s="16" t="str">
        <f>VLOOKUP(D11,[1]在学261人!$B:$G,6,0)</f>
        <v>中国科学技术大学</v>
      </c>
      <c r="F11" s="16" t="str">
        <f>VLOOKUP(D11,[1]在学261人!$B:$I,8,0)</f>
        <v>材料与化工</v>
      </c>
      <c r="G11" s="19" t="str">
        <f>VLOOKUP(D11,[1]在学261人!$B:$F,5,0)</f>
        <v>硕士</v>
      </c>
      <c r="H11" s="25" t="s">
        <v>52</v>
      </c>
      <c r="I11" s="26" t="s">
        <v>52</v>
      </c>
      <c r="J11" s="21"/>
    </row>
    <row r="12" spans="1:10" ht="15" x14ac:dyDescent="0.25">
      <c r="A12" s="16">
        <v>10</v>
      </c>
      <c r="B12" s="16">
        <v>10</v>
      </c>
      <c r="C12" s="17" t="s">
        <v>19</v>
      </c>
      <c r="D12" s="24" t="s">
        <v>744</v>
      </c>
      <c r="E12" s="16" t="str">
        <f>VLOOKUP(D12,[1]在学261人!$B:$G,6,0)</f>
        <v>中国科学技术大学</v>
      </c>
      <c r="F12" s="16" t="str">
        <f>VLOOKUP(D12,[1]在学261人!$B:$I,8,0)</f>
        <v>材料与化工</v>
      </c>
      <c r="G12" s="19" t="str">
        <f>VLOOKUP(D12,[1]在学261人!$B:$F,5,0)</f>
        <v>硕士</v>
      </c>
      <c r="H12" s="25" t="s">
        <v>52</v>
      </c>
      <c r="I12" s="26" t="s">
        <v>52</v>
      </c>
      <c r="J12" s="21"/>
    </row>
    <row r="13" spans="1:10" ht="15" x14ac:dyDescent="0.25">
      <c r="A13" s="16">
        <v>11</v>
      </c>
      <c r="B13" s="16">
        <v>11</v>
      </c>
      <c r="C13" s="17" t="s">
        <v>19</v>
      </c>
      <c r="D13" s="22" t="s">
        <v>745</v>
      </c>
      <c r="E13" s="16" t="str">
        <f>VLOOKUP(D13,[1]在学261人!$B:$G,6,0)</f>
        <v>新疆大学</v>
      </c>
      <c r="F13" s="16" t="str">
        <f>VLOOKUP(D13,[1]在学261人!$B:$I,8,0)</f>
        <v>材料与化工</v>
      </c>
      <c r="G13" s="19" t="str">
        <f>VLOOKUP(D13,[1]在学261人!$B:$F,5,0)</f>
        <v>硕士</v>
      </c>
      <c r="H13" s="27" t="s">
        <v>54</v>
      </c>
      <c r="I13" s="19" t="s">
        <v>52</v>
      </c>
      <c r="J13" s="21"/>
    </row>
    <row r="14" spans="1:10" ht="15" x14ac:dyDescent="0.25">
      <c r="A14" s="16">
        <v>12</v>
      </c>
      <c r="B14" s="16">
        <v>12</v>
      </c>
      <c r="C14" s="17" t="s">
        <v>19</v>
      </c>
      <c r="D14" s="22" t="s">
        <v>746</v>
      </c>
      <c r="E14" s="16" t="str">
        <f>VLOOKUP(D14,[1]在学261人!$B:$G,6,0)</f>
        <v>宁波大学</v>
      </c>
      <c r="F14" s="16" t="str">
        <f>VLOOKUP(D14,[1]在学261人!$B:$I,8,0)</f>
        <v>材料与化工</v>
      </c>
      <c r="G14" s="19" t="str">
        <f>VLOOKUP(D14,[1]在学261人!$B:$F,5,0)</f>
        <v>硕士</v>
      </c>
      <c r="H14" s="27" t="s">
        <v>56</v>
      </c>
      <c r="I14" s="19" t="s">
        <v>52</v>
      </c>
      <c r="J14" s="21"/>
    </row>
    <row r="15" spans="1:10" ht="15" x14ac:dyDescent="0.25">
      <c r="A15" s="16">
        <v>13</v>
      </c>
      <c r="B15" s="16">
        <v>13</v>
      </c>
      <c r="C15" s="17" t="s">
        <v>19</v>
      </c>
      <c r="D15" s="22" t="s">
        <v>747</v>
      </c>
      <c r="E15" s="16" t="str">
        <f>VLOOKUP(D15,[1]在学261人!$B:$G,6,0)</f>
        <v>宁波大学</v>
      </c>
      <c r="F15" s="16" t="str">
        <f>VLOOKUP(D15,[1]在学261人!$B:$I,8,0)</f>
        <v>材料与化工</v>
      </c>
      <c r="G15" s="19" t="str">
        <f>VLOOKUP(D15,[1]在学261人!$B:$F,5,0)</f>
        <v>硕士</v>
      </c>
      <c r="H15" s="27" t="s">
        <v>56</v>
      </c>
      <c r="I15" s="19" t="s">
        <v>52</v>
      </c>
      <c r="J15" s="21"/>
    </row>
    <row r="16" spans="1:10" ht="15" x14ac:dyDescent="0.25">
      <c r="A16" s="16">
        <v>14</v>
      </c>
      <c r="B16" s="16">
        <v>14</v>
      </c>
      <c r="C16" s="17" t="s">
        <v>19</v>
      </c>
      <c r="D16" s="22" t="s">
        <v>748</v>
      </c>
      <c r="E16" s="16" t="str">
        <f>VLOOKUP(D16,[1]在学261人!$B:$G,6,0)</f>
        <v>宁波大学</v>
      </c>
      <c r="F16" s="16" t="str">
        <f>VLOOKUP(D16,[1]在学261人!$B:$I,8,0)</f>
        <v>材料与化工</v>
      </c>
      <c r="G16" s="19" t="str">
        <f>VLOOKUP(D16,[1]在学261人!$B:$F,5,0)</f>
        <v>硕士</v>
      </c>
      <c r="H16" s="27" t="s">
        <v>54</v>
      </c>
      <c r="I16" s="19" t="s">
        <v>52</v>
      </c>
      <c r="J16" s="21"/>
    </row>
    <row r="17" spans="1:10" ht="15" x14ac:dyDescent="0.25">
      <c r="A17" s="16">
        <v>15</v>
      </c>
      <c r="B17" s="16">
        <v>15</v>
      </c>
      <c r="C17" s="17" t="s">
        <v>19</v>
      </c>
      <c r="D17" s="22" t="s">
        <v>749</v>
      </c>
      <c r="E17" s="16" t="str">
        <f>VLOOKUP(D17,[1]在学261人!$B:$G,6,0)</f>
        <v>宁波大学</v>
      </c>
      <c r="F17" s="16" t="str">
        <f>VLOOKUP(D17,[1]在学261人!$B:$I,8,0)</f>
        <v>材料与化工</v>
      </c>
      <c r="G17" s="19" t="str">
        <f>VLOOKUP(D17,[1]在学261人!$B:$F,5,0)</f>
        <v>硕士</v>
      </c>
      <c r="H17" s="27" t="s">
        <v>54</v>
      </c>
      <c r="I17" s="19" t="s">
        <v>52</v>
      </c>
      <c r="J17" s="21"/>
    </row>
    <row r="18" spans="1:10" ht="15" x14ac:dyDescent="0.25">
      <c r="A18" s="16">
        <v>16</v>
      </c>
      <c r="B18" s="16">
        <v>16</v>
      </c>
      <c r="C18" s="17" t="s">
        <v>19</v>
      </c>
      <c r="D18" s="28" t="s">
        <v>750</v>
      </c>
      <c r="E18" s="16" t="str">
        <f>VLOOKUP(D18,[1]在学261人!$B:$G,6,0)</f>
        <v>太原理工大学</v>
      </c>
      <c r="F18" s="16" t="str">
        <f>VLOOKUP(D18,[1]在学261人!$B:$I,8,0)</f>
        <v>材料科学与工程</v>
      </c>
      <c r="G18" s="19" t="str">
        <f>VLOOKUP(D18,[1]在学261人!$B:$F,5,0)</f>
        <v>硕士</v>
      </c>
      <c r="H18" s="29" t="s">
        <v>66</v>
      </c>
      <c r="I18" s="19" t="s">
        <v>66</v>
      </c>
      <c r="J18" s="21"/>
    </row>
    <row r="19" spans="1:10" ht="15" x14ac:dyDescent="0.25">
      <c r="A19" s="16">
        <v>17</v>
      </c>
      <c r="B19" s="16">
        <v>17</v>
      </c>
      <c r="C19" s="17" t="s">
        <v>19</v>
      </c>
      <c r="D19" s="28" t="s">
        <v>751</v>
      </c>
      <c r="E19" s="16" t="str">
        <f>VLOOKUP(D19,[1]在学261人!$B:$G,6,0)</f>
        <v>郑州大学</v>
      </c>
      <c r="F19" s="16" t="str">
        <f>VLOOKUP(D19,[1]在学261人!$B:$I,8,0)</f>
        <v>材料科学与工程</v>
      </c>
      <c r="G19" s="19" t="str">
        <f>VLOOKUP(D19,[1]在学261人!$B:$F,5,0)</f>
        <v>硕士</v>
      </c>
      <c r="H19" s="29" t="s">
        <v>66</v>
      </c>
      <c r="I19" s="19" t="s">
        <v>66</v>
      </c>
      <c r="J19" s="21"/>
    </row>
    <row r="20" spans="1:10" ht="15" x14ac:dyDescent="0.25">
      <c r="A20" s="16">
        <v>18</v>
      </c>
      <c r="B20" s="16">
        <v>18</v>
      </c>
      <c r="C20" s="17" t="s">
        <v>19</v>
      </c>
      <c r="D20" s="24" t="s">
        <v>752</v>
      </c>
      <c r="E20" s="16" t="str">
        <f>VLOOKUP(D20,[1]在学261人!$B:$G,6,0)</f>
        <v>中国海洋大学</v>
      </c>
      <c r="F20" s="16" t="str">
        <f>VLOOKUP(D20,[1]在学261人!$B:$I,8,0)</f>
        <v>机械工程</v>
      </c>
      <c r="G20" s="19" t="str">
        <f>VLOOKUP(D20,[1]在学261人!$B:$F,5,0)</f>
        <v>硕士</v>
      </c>
      <c r="H20" s="25" t="s">
        <v>753</v>
      </c>
      <c r="I20" s="26" t="s">
        <v>69</v>
      </c>
      <c r="J20" s="21"/>
    </row>
    <row r="21" spans="1:10" ht="15" x14ac:dyDescent="0.25">
      <c r="A21" s="16">
        <v>19</v>
      </c>
      <c r="B21" s="16">
        <v>19</v>
      </c>
      <c r="C21" s="17" t="s">
        <v>19</v>
      </c>
      <c r="D21" s="24" t="s">
        <v>754</v>
      </c>
      <c r="E21" s="16" t="str">
        <f>VLOOKUP(D21,[1]在学261人!$B:$G,6,0)</f>
        <v>华南理工大学</v>
      </c>
      <c r="F21" s="16" t="str">
        <f>VLOOKUP(D21,[1]在学261人!$B:$I,8,0)</f>
        <v>材料与化工</v>
      </c>
      <c r="G21" s="19" t="str">
        <f>VLOOKUP(D21,[1]在学261人!$B:$F,5,0)</f>
        <v>硕士</v>
      </c>
      <c r="H21" s="25" t="s">
        <v>753</v>
      </c>
      <c r="I21" s="26" t="s">
        <v>69</v>
      </c>
      <c r="J21" s="21"/>
    </row>
    <row r="22" spans="1:10" ht="15" x14ac:dyDescent="0.25">
      <c r="A22" s="16">
        <v>20</v>
      </c>
      <c r="B22" s="16">
        <v>20</v>
      </c>
      <c r="C22" s="17" t="s">
        <v>19</v>
      </c>
      <c r="D22" s="22" t="s">
        <v>755</v>
      </c>
      <c r="E22" s="16" t="str">
        <f>VLOOKUP(D22,[1]在学261人!$B:$G,6,0)</f>
        <v>哈尔滨工程大学</v>
      </c>
      <c r="F22" s="16" t="str">
        <f>VLOOKUP(D22,[1]在学261人!$B:$I,8,0)</f>
        <v>材料与化工</v>
      </c>
      <c r="G22" s="19" t="str">
        <f>VLOOKUP(D22,[1]在学261人!$B:$F,5,0)</f>
        <v>硕士</v>
      </c>
      <c r="H22" s="20" t="s">
        <v>756</v>
      </c>
      <c r="I22" s="19" t="s">
        <v>69</v>
      </c>
      <c r="J22" s="21"/>
    </row>
    <row r="23" spans="1:10" ht="15" x14ac:dyDescent="0.25">
      <c r="A23" s="16">
        <v>21</v>
      </c>
      <c r="B23" s="16">
        <v>21</v>
      </c>
      <c r="C23" s="17" t="s">
        <v>19</v>
      </c>
      <c r="D23" s="22" t="s">
        <v>757</v>
      </c>
      <c r="E23" s="16" t="str">
        <f>VLOOKUP(D23,[1]在学261人!$B:$G,6,0)</f>
        <v>上海大学</v>
      </c>
      <c r="F23" s="16" t="str">
        <f>VLOOKUP(D23,[1]在学261人!$B:$I,8,0)</f>
        <v>材料学二</v>
      </c>
      <c r="G23" s="19" t="str">
        <f>VLOOKUP(D23,[1]在学261人!$B:$F,5,0)</f>
        <v>硕士</v>
      </c>
      <c r="H23" s="20" t="s">
        <v>68</v>
      </c>
      <c r="I23" s="19" t="s">
        <v>69</v>
      </c>
      <c r="J23" s="21"/>
    </row>
    <row r="24" spans="1:10" ht="15" x14ac:dyDescent="0.25">
      <c r="A24" s="16">
        <v>22</v>
      </c>
      <c r="B24" s="16">
        <v>22</v>
      </c>
      <c r="C24" s="17" t="s">
        <v>19</v>
      </c>
      <c r="D24" s="22" t="s">
        <v>758</v>
      </c>
      <c r="E24" s="16" t="str">
        <f>VLOOKUP(D24,[1]在学261人!$B:$G,6,0)</f>
        <v>安徽工业大学</v>
      </c>
      <c r="F24" s="16" t="str">
        <f>VLOOKUP(D24,[1]在学261人!$B:$I,8,0)</f>
        <v>材料科学与工程</v>
      </c>
      <c r="G24" s="19" t="str">
        <f>VLOOKUP(D24,[1]在学261人!$B:$F,5,0)</f>
        <v>硕士</v>
      </c>
      <c r="H24" s="23" t="s">
        <v>759</v>
      </c>
      <c r="I24" s="19" t="s">
        <v>760</v>
      </c>
      <c r="J24" s="21"/>
    </row>
    <row r="25" spans="1:10" ht="15" x14ac:dyDescent="0.25">
      <c r="A25" s="16">
        <v>23</v>
      </c>
      <c r="B25" s="16">
        <v>23</v>
      </c>
      <c r="C25" s="17" t="s">
        <v>19</v>
      </c>
      <c r="D25" s="22" t="s">
        <v>761</v>
      </c>
      <c r="E25" s="16" t="str">
        <f>VLOOKUP(D25,[1]在学261人!$B:$G,6,0)</f>
        <v>合肥工业大学</v>
      </c>
      <c r="F25" s="16" t="str">
        <f>VLOOKUP(D25,[1]在学261人!$B:$I,8,0)</f>
        <v>材料与化工</v>
      </c>
      <c r="G25" s="19" t="str">
        <f>VLOOKUP(D25,[1]在学261人!$B:$F,5,0)</f>
        <v>硕士</v>
      </c>
      <c r="H25" s="23" t="s">
        <v>759</v>
      </c>
      <c r="I25" s="19" t="s">
        <v>760</v>
      </c>
      <c r="J25" s="21"/>
    </row>
    <row r="26" spans="1:10" ht="15" x14ac:dyDescent="0.25">
      <c r="A26" s="16">
        <v>24</v>
      </c>
      <c r="B26" s="16">
        <v>24</v>
      </c>
      <c r="C26" s="17" t="s">
        <v>19</v>
      </c>
      <c r="D26" s="22" t="s">
        <v>762</v>
      </c>
      <c r="E26" s="16" t="str">
        <f>VLOOKUP(D26,[1]在学261人!$B:$G,6,0)</f>
        <v>上海工程技术大学</v>
      </c>
      <c r="F26" s="16" t="str">
        <f>VLOOKUP(D26,[1]在学261人!$B:$I,8,0)</f>
        <v>材料加工工程</v>
      </c>
      <c r="G26" s="19" t="str">
        <f>VLOOKUP(D26,[1]在学261人!$B:$F,5,0)</f>
        <v>硕士</v>
      </c>
      <c r="H26" s="23" t="s">
        <v>763</v>
      </c>
      <c r="I26" s="19" t="s">
        <v>760</v>
      </c>
      <c r="J26" s="21"/>
    </row>
    <row r="27" spans="1:10" ht="15" x14ac:dyDescent="0.25">
      <c r="A27" s="16">
        <v>25</v>
      </c>
      <c r="B27" s="16">
        <v>25</v>
      </c>
      <c r="C27" s="17" t="s">
        <v>19</v>
      </c>
      <c r="D27" s="22" t="s">
        <v>764</v>
      </c>
      <c r="E27" s="16" t="str">
        <f>VLOOKUP(D27,[1]在学261人!$B:$G,6,0)</f>
        <v>太原理工大学</v>
      </c>
      <c r="F27" s="16" t="str">
        <f>VLOOKUP(D27,[1]在学261人!$B:$I,8,0)</f>
        <v>材料科学与工程</v>
      </c>
      <c r="G27" s="19" t="str">
        <f>VLOOKUP(D27,[1]在学261人!$B:$F,5,0)</f>
        <v>硕士</v>
      </c>
      <c r="H27" s="23" t="s">
        <v>763</v>
      </c>
      <c r="I27" s="19" t="s">
        <v>760</v>
      </c>
      <c r="J27" s="21"/>
    </row>
    <row r="28" spans="1:10" ht="15" x14ac:dyDescent="0.25">
      <c r="A28" s="16">
        <v>26</v>
      </c>
      <c r="B28" s="16">
        <v>26</v>
      </c>
      <c r="C28" s="17" t="s">
        <v>19</v>
      </c>
      <c r="D28" s="22" t="s">
        <v>765</v>
      </c>
      <c r="E28" s="16" t="str">
        <f>VLOOKUP(D28,[1]在学261人!$B:$G,6,0)</f>
        <v>中国科学技术大学</v>
      </c>
      <c r="F28" s="16" t="str">
        <f>VLOOKUP(D28,[1]在学261人!$B:$I,8,0)</f>
        <v>材料与化工</v>
      </c>
      <c r="G28" s="19" t="str">
        <f>VLOOKUP(D28,[1]在学261人!$B:$F,5,0)</f>
        <v>硕士</v>
      </c>
      <c r="H28" s="23" t="s">
        <v>759</v>
      </c>
      <c r="I28" s="19" t="s">
        <v>760</v>
      </c>
      <c r="J28" s="21"/>
    </row>
    <row r="29" spans="1:10" ht="15" x14ac:dyDescent="0.25">
      <c r="A29" s="16">
        <v>27</v>
      </c>
      <c r="B29" s="16">
        <v>27</v>
      </c>
      <c r="C29" s="17" t="s">
        <v>19</v>
      </c>
      <c r="D29" s="22" t="s">
        <v>766</v>
      </c>
      <c r="E29" s="16" t="str">
        <f>VLOOKUP(D29,[1]在学261人!$B:$G,6,0)</f>
        <v>中国科学技术大学</v>
      </c>
      <c r="F29" s="16" t="str">
        <f>VLOOKUP(D29,[1]在学261人!$B:$I,8,0)</f>
        <v>材料与化工</v>
      </c>
      <c r="G29" s="19" t="str">
        <f>VLOOKUP(D29,[1]在学261人!$B:$F,5,0)</f>
        <v>硕士</v>
      </c>
      <c r="H29" s="23" t="s">
        <v>759</v>
      </c>
      <c r="I29" s="19" t="s">
        <v>760</v>
      </c>
      <c r="J29" s="21"/>
    </row>
    <row r="30" spans="1:10" ht="15" x14ac:dyDescent="0.25">
      <c r="A30" s="16">
        <v>28</v>
      </c>
      <c r="B30" s="16">
        <v>28</v>
      </c>
      <c r="C30" s="17" t="s">
        <v>19</v>
      </c>
      <c r="D30" s="22" t="s">
        <v>767</v>
      </c>
      <c r="E30" s="16" t="str">
        <f>VLOOKUP(D30,[1]在学261人!$B:$G,6,0)</f>
        <v>中国科学技术大学</v>
      </c>
      <c r="F30" s="16" t="str">
        <f>VLOOKUP(D30,[1]在学261人!$B:$I,8,0)</f>
        <v>材料与化工</v>
      </c>
      <c r="G30" s="19" t="str">
        <f>VLOOKUP(D30,[1]在学261人!$B:$F,5,0)</f>
        <v>硕士</v>
      </c>
      <c r="H30" s="30" t="s">
        <v>760</v>
      </c>
      <c r="I30" s="19" t="s">
        <v>760</v>
      </c>
      <c r="J30" s="21"/>
    </row>
    <row r="31" spans="1:10" ht="15" x14ac:dyDescent="0.25">
      <c r="A31" s="16">
        <v>29</v>
      </c>
      <c r="B31" s="16">
        <v>29</v>
      </c>
      <c r="C31" s="17" t="s">
        <v>19</v>
      </c>
      <c r="D31" s="22" t="s">
        <v>768</v>
      </c>
      <c r="E31" s="16" t="str">
        <f>VLOOKUP(D31,[1]在学261人!$B:$G,6,0)</f>
        <v>中国科学技术大学</v>
      </c>
      <c r="F31" s="16" t="str">
        <f>VLOOKUP(D31,[1]在学261人!$B:$I,8,0)</f>
        <v>材料科学与工程</v>
      </c>
      <c r="G31" s="19" t="str">
        <f>VLOOKUP(D31,[1]在学261人!$B:$F,5,0)</f>
        <v>硕士</v>
      </c>
      <c r="H31" s="30" t="s">
        <v>760</v>
      </c>
      <c r="I31" s="19" t="s">
        <v>760</v>
      </c>
      <c r="J31" s="21"/>
    </row>
    <row r="32" spans="1:10" ht="15" x14ac:dyDescent="0.25">
      <c r="A32" s="16">
        <v>30</v>
      </c>
      <c r="B32" s="16">
        <v>1</v>
      </c>
      <c r="C32" s="17" t="s">
        <v>90</v>
      </c>
      <c r="D32" s="28" t="s">
        <v>769</v>
      </c>
      <c r="E32" s="16" t="str">
        <f>VLOOKUP(D32,[1]在学261人!$B:$G,6,0)</f>
        <v>西安工程大学</v>
      </c>
      <c r="F32" s="16" t="str">
        <f>VLOOKUP(D32,[1]在学261人!$B:$I,8,0)</f>
        <v>纺织材料与制品的加工及应用</v>
      </c>
      <c r="G32" s="19" t="str">
        <f>VLOOKUP(D32,[1]在学261人!$B:$F,5,0)</f>
        <v>硕士</v>
      </c>
      <c r="H32" s="29" t="s">
        <v>93</v>
      </c>
      <c r="I32" s="19" t="s">
        <v>93</v>
      </c>
      <c r="J32" s="21"/>
    </row>
    <row r="33" spans="1:10" ht="15" x14ac:dyDescent="0.25">
      <c r="A33" s="16">
        <v>31</v>
      </c>
      <c r="B33" s="16">
        <v>2</v>
      </c>
      <c r="C33" s="17" t="s">
        <v>90</v>
      </c>
      <c r="D33" s="31" t="s">
        <v>770</v>
      </c>
      <c r="E33" s="16" t="str">
        <f>VLOOKUP(D33,[1]在学261人!$B:$G,6,0)</f>
        <v>浙江工业大学</v>
      </c>
      <c r="F33" s="16" t="str">
        <f>VLOOKUP(D33,[1]在学261人!$B:$I,8,0)</f>
        <v>材料与化工</v>
      </c>
      <c r="G33" s="19" t="str">
        <f>VLOOKUP(D33,[1]在学261人!$B:$F,5,0)</f>
        <v>硕士</v>
      </c>
      <c r="H33" s="20" t="s">
        <v>95</v>
      </c>
      <c r="I33" s="19" t="s">
        <v>95</v>
      </c>
      <c r="J33" s="21"/>
    </row>
    <row r="34" spans="1:10" ht="15" x14ac:dyDescent="0.25">
      <c r="A34" s="16">
        <v>32</v>
      </c>
      <c r="B34" s="16">
        <v>3</v>
      </c>
      <c r="C34" s="17" t="s">
        <v>90</v>
      </c>
      <c r="D34" s="18" t="s">
        <v>771</v>
      </c>
      <c r="E34" s="16" t="str">
        <f>VLOOKUP(D34,[1]在学261人!$B:$G,6,0)</f>
        <v>浙江海洋大学</v>
      </c>
      <c r="F34" s="16" t="str">
        <f>VLOOKUP(D34,[1]在学261人!$B:$I,8,0)</f>
        <v>食品加工与安全</v>
      </c>
      <c r="G34" s="19" t="str">
        <f>VLOOKUP(D34,[1]在学261人!$B:$F,5,0)</f>
        <v>硕士</v>
      </c>
      <c r="H34" s="20" t="s">
        <v>111</v>
      </c>
      <c r="I34" s="19" t="s">
        <v>112</v>
      </c>
      <c r="J34" s="21"/>
    </row>
    <row r="35" spans="1:10" ht="15" x14ac:dyDescent="0.25">
      <c r="A35" s="16">
        <v>33</v>
      </c>
      <c r="B35" s="16">
        <v>4</v>
      </c>
      <c r="C35" s="17" t="s">
        <v>90</v>
      </c>
      <c r="D35" s="18" t="s">
        <v>772</v>
      </c>
      <c r="E35" s="16" t="str">
        <f>VLOOKUP(D35,[1]在学261人!$B:$G,6,0)</f>
        <v>东北电力大学</v>
      </c>
      <c r="F35" s="16" t="str">
        <f>VLOOKUP(D35,[1]在学261人!$B:$I,8,0)</f>
        <v>环境科学与工程</v>
      </c>
      <c r="G35" s="19" t="str">
        <f>VLOOKUP(D35,[1]在学261人!$B:$F,5,0)</f>
        <v>硕士</v>
      </c>
      <c r="H35" s="20" t="s">
        <v>773</v>
      </c>
      <c r="I35" s="19" t="s">
        <v>112</v>
      </c>
      <c r="J35" s="21"/>
    </row>
    <row r="36" spans="1:10" ht="15" x14ac:dyDescent="0.25">
      <c r="A36" s="16">
        <v>34</v>
      </c>
      <c r="B36" s="16">
        <v>5</v>
      </c>
      <c r="C36" s="17" t="s">
        <v>90</v>
      </c>
      <c r="D36" s="32" t="s">
        <v>774</v>
      </c>
      <c r="E36" s="16" t="str">
        <f>VLOOKUP(D36,[1]在学261人!$B:$G,6,0)</f>
        <v>浙江工业大学</v>
      </c>
      <c r="F36" s="16" t="str">
        <f>VLOOKUP(D36,[1]在学261人!$B:$I,8,0)</f>
        <v>化学工程与技术</v>
      </c>
      <c r="G36" s="19" t="str">
        <f>VLOOKUP(D36,[1]在学261人!$B:$F,5,0)</f>
        <v>硕士</v>
      </c>
      <c r="H36" s="20" t="s">
        <v>775</v>
      </c>
      <c r="I36" s="19" t="s">
        <v>775</v>
      </c>
      <c r="J36" s="21"/>
    </row>
    <row r="37" spans="1:10" ht="15" x14ac:dyDescent="0.25">
      <c r="A37" s="16">
        <v>35</v>
      </c>
      <c r="B37" s="16">
        <v>6</v>
      </c>
      <c r="C37" s="17" t="s">
        <v>90</v>
      </c>
      <c r="D37" s="32" t="s">
        <v>776</v>
      </c>
      <c r="E37" s="16" t="str">
        <f>VLOOKUP(D37,[1]在学261人!$B:$G,6,0)</f>
        <v>浙江工业大学</v>
      </c>
      <c r="F37" s="16" t="str">
        <f>VLOOKUP(D37,[1]在学261人!$B:$I,8,0)</f>
        <v>化学工程与技术</v>
      </c>
      <c r="G37" s="19" t="str">
        <f>VLOOKUP(D37,[1]在学261人!$B:$F,5,0)</f>
        <v>硕士</v>
      </c>
      <c r="H37" s="20" t="s">
        <v>777</v>
      </c>
      <c r="I37" s="19" t="s">
        <v>775</v>
      </c>
      <c r="J37" s="21"/>
    </row>
    <row r="38" spans="1:10" ht="15" x14ac:dyDescent="0.25">
      <c r="A38" s="16">
        <v>36</v>
      </c>
      <c r="B38" s="16">
        <v>7</v>
      </c>
      <c r="C38" s="17" t="s">
        <v>90</v>
      </c>
      <c r="D38" s="22" t="s">
        <v>778</v>
      </c>
      <c r="E38" s="16" t="str">
        <f>VLOOKUP(D38,[1]在学261人!$B:$G,6,0)</f>
        <v>潍坊学院</v>
      </c>
      <c r="F38" s="16" t="str">
        <f>VLOOKUP(D38,[1]在学261人!$B:$I,8,0)</f>
        <v>机械工程</v>
      </c>
      <c r="G38" s="19" t="str">
        <f>VLOOKUP(D38,[1]在学261人!$B:$F,5,0)</f>
        <v>硕士</v>
      </c>
      <c r="H38" s="20" t="s">
        <v>779</v>
      </c>
      <c r="I38" s="19" t="s">
        <v>779</v>
      </c>
      <c r="J38" s="21"/>
    </row>
    <row r="39" spans="1:10" x14ac:dyDescent="0.25">
      <c r="A39" s="16">
        <v>37</v>
      </c>
      <c r="B39" s="16">
        <v>1</v>
      </c>
      <c r="C39" s="16" t="s">
        <v>116</v>
      </c>
      <c r="D39" s="31" t="s">
        <v>780</v>
      </c>
      <c r="E39" s="16" t="str">
        <f>VLOOKUP(D39,[1]在学261人!$B:$G,6,0)</f>
        <v>沈阳化工大学</v>
      </c>
      <c r="F39" s="16" t="str">
        <f>VLOOKUP(D39,[1]在学261人!$B:$I,8,0)</f>
        <v>高分子化学与物理</v>
      </c>
      <c r="G39" s="19" t="str">
        <f>VLOOKUP(D39,[1]在学261人!$B:$F,5,0)</f>
        <v>硕士</v>
      </c>
      <c r="H39" s="20" t="s">
        <v>781</v>
      </c>
      <c r="I39" s="19" t="s">
        <v>118</v>
      </c>
      <c r="J39" s="21"/>
    </row>
    <row r="40" spans="1:10" x14ac:dyDescent="0.25">
      <c r="A40" s="16">
        <v>38</v>
      </c>
      <c r="B40" s="16">
        <v>2</v>
      </c>
      <c r="C40" s="16" t="s">
        <v>116</v>
      </c>
      <c r="D40" s="31" t="s">
        <v>782</v>
      </c>
      <c r="E40" s="16" t="str">
        <f>VLOOKUP(D40,[1]在学261人!$B:$G,6,0)</f>
        <v>西安科技大学</v>
      </c>
      <c r="F40" s="16" t="str">
        <f>VLOOKUP(D40,[1]在学261人!$B:$I,8,0)</f>
        <v>化学工程与技术</v>
      </c>
      <c r="G40" s="19" t="str">
        <f>VLOOKUP(D40,[1]在学261人!$B:$F,5,0)</f>
        <v>硕士</v>
      </c>
      <c r="H40" s="20" t="s">
        <v>125</v>
      </c>
      <c r="I40" s="19" t="s">
        <v>118</v>
      </c>
      <c r="J40" s="21"/>
    </row>
    <row r="41" spans="1:10" x14ac:dyDescent="0.25">
      <c r="A41" s="16">
        <v>39</v>
      </c>
      <c r="B41" s="16">
        <v>3</v>
      </c>
      <c r="C41" s="16" t="s">
        <v>116</v>
      </c>
      <c r="D41" s="31" t="s">
        <v>783</v>
      </c>
      <c r="E41" s="16" t="str">
        <f>VLOOKUP(D41,[1]在学261人!$B:$G,6,0)</f>
        <v>仲恺农业工程学院</v>
      </c>
      <c r="F41" s="16" t="str">
        <f>VLOOKUP(D41,[1]在学261人!$B:$I,8,0)</f>
        <v>化学工艺</v>
      </c>
      <c r="G41" s="19" t="str">
        <f>VLOOKUP(D41,[1]在学261人!$B:$F,5,0)</f>
        <v>硕士</v>
      </c>
      <c r="H41" s="20" t="s">
        <v>781</v>
      </c>
      <c r="I41" s="19" t="s">
        <v>118</v>
      </c>
      <c r="J41" s="21"/>
    </row>
    <row r="42" spans="1:10" x14ac:dyDescent="0.25">
      <c r="A42" s="16">
        <v>40</v>
      </c>
      <c r="B42" s="16">
        <v>4</v>
      </c>
      <c r="C42" s="16" t="s">
        <v>116</v>
      </c>
      <c r="D42" s="31" t="s">
        <v>784</v>
      </c>
      <c r="E42" s="16" t="str">
        <f>VLOOKUP(D42,[1]在学261人!$B:$G,6,0)</f>
        <v>中国民航大学</v>
      </c>
      <c r="F42" s="16" t="str">
        <f>VLOOKUP(D42,[1]在学261人!$B:$I,8,0)</f>
        <v>交通运输</v>
      </c>
      <c r="G42" s="19" t="str">
        <f>VLOOKUP(D42,[1]在学261人!$B:$F,5,0)</f>
        <v>硕士</v>
      </c>
      <c r="H42" s="20" t="s">
        <v>785</v>
      </c>
      <c r="I42" s="19" t="s">
        <v>118</v>
      </c>
      <c r="J42" s="21"/>
    </row>
    <row r="43" spans="1:10" x14ac:dyDescent="0.25">
      <c r="A43" s="16">
        <v>41</v>
      </c>
      <c r="B43" s="16">
        <v>5</v>
      </c>
      <c r="C43" s="16" t="s">
        <v>116</v>
      </c>
      <c r="D43" s="32" t="s">
        <v>786</v>
      </c>
      <c r="E43" s="16" t="str">
        <f>VLOOKUP(D43,[1]在学261人!$B:$G,6,0)</f>
        <v>宁波大学</v>
      </c>
      <c r="F43" s="16" t="str">
        <f>VLOOKUP(D43,[1]在学261人!$B:$I,8,0)</f>
        <v>材料与化工</v>
      </c>
      <c r="G43" s="19" t="str">
        <f>VLOOKUP(D43,[1]在学261人!$B:$F,5,0)</f>
        <v>硕士</v>
      </c>
      <c r="H43" s="20" t="s">
        <v>128</v>
      </c>
      <c r="I43" s="19" t="s">
        <v>128</v>
      </c>
      <c r="J43" s="21"/>
    </row>
    <row r="44" spans="1:10" x14ac:dyDescent="0.25">
      <c r="A44" s="16">
        <v>42</v>
      </c>
      <c r="B44" s="16">
        <v>6</v>
      </c>
      <c r="C44" s="16" t="s">
        <v>116</v>
      </c>
      <c r="D44" s="32" t="s">
        <v>787</v>
      </c>
      <c r="E44" s="16" t="str">
        <f>VLOOKUP(D44,[1]在学261人!$B:$G,6,0)</f>
        <v>宁波大学</v>
      </c>
      <c r="F44" s="16" t="str">
        <f>VLOOKUP(D44,[1]在学261人!$B:$I,8,0)</f>
        <v>材料与化工</v>
      </c>
      <c r="G44" s="19" t="str">
        <f>VLOOKUP(D44,[1]在学261人!$B:$F,5,0)</f>
        <v>硕士</v>
      </c>
      <c r="H44" s="20" t="s">
        <v>127</v>
      </c>
      <c r="I44" s="19" t="s">
        <v>128</v>
      </c>
      <c r="J44" s="21"/>
    </row>
    <row r="45" spans="1:10" x14ac:dyDescent="0.25">
      <c r="A45" s="16">
        <v>43</v>
      </c>
      <c r="B45" s="16">
        <v>7</v>
      </c>
      <c r="C45" s="16" t="s">
        <v>116</v>
      </c>
      <c r="D45" s="24" t="s">
        <v>788</v>
      </c>
      <c r="E45" s="16" t="str">
        <f>VLOOKUP(D45,[1]在学261人!$B:$G,6,0)</f>
        <v>常州大学</v>
      </c>
      <c r="F45" s="16" t="str">
        <f>VLOOKUP(D45,[1]在学261人!$B:$I,8,0)</f>
        <v>能源动力</v>
      </c>
      <c r="G45" s="19" t="str">
        <f>VLOOKUP(D45,[1]在学261人!$B:$F,5,0)</f>
        <v>硕士</v>
      </c>
      <c r="H45" s="25" t="s">
        <v>789</v>
      </c>
      <c r="I45" s="26" t="s">
        <v>128</v>
      </c>
      <c r="J45" s="21"/>
    </row>
    <row r="46" spans="1:10" x14ac:dyDescent="0.25">
      <c r="A46" s="16">
        <v>44</v>
      </c>
      <c r="B46" s="16">
        <v>8</v>
      </c>
      <c r="C46" s="16" t="s">
        <v>116</v>
      </c>
      <c r="D46" s="32" t="s">
        <v>790</v>
      </c>
      <c r="E46" s="16" t="str">
        <f>VLOOKUP(D46,[1]在学261人!$B:$G,6,0)</f>
        <v>广西大学</v>
      </c>
      <c r="F46" s="16" t="str">
        <f>VLOOKUP(D46,[1]在学261人!$B:$I,8,0)</f>
        <v>材料科学与工程</v>
      </c>
      <c r="G46" s="19" t="str">
        <f>VLOOKUP(D46,[1]在学261人!$B:$F,5,0)</f>
        <v>硕士</v>
      </c>
      <c r="H46" s="20" t="s">
        <v>791</v>
      </c>
      <c r="I46" s="32" t="s">
        <v>140</v>
      </c>
      <c r="J46" s="21"/>
    </row>
    <row r="47" spans="1:10" x14ac:dyDescent="0.25">
      <c r="A47" s="16">
        <v>45</v>
      </c>
      <c r="B47" s="16">
        <v>9</v>
      </c>
      <c r="C47" s="16" t="s">
        <v>116</v>
      </c>
      <c r="D47" s="24" t="s">
        <v>792</v>
      </c>
      <c r="E47" s="16" t="str">
        <f>VLOOKUP(D47,[1]在学261人!$B:$G,6,0)</f>
        <v>兰州交通大学</v>
      </c>
      <c r="F47" s="16" t="str">
        <f>VLOOKUP(D47,[1]在学261人!$B:$I,8,0)</f>
        <v>材料科学与工程</v>
      </c>
      <c r="G47" s="19" t="str">
        <f>VLOOKUP(D47,[1]在学261人!$B:$F,5,0)</f>
        <v>硕士</v>
      </c>
      <c r="H47" s="25" t="s">
        <v>793</v>
      </c>
      <c r="I47" s="26" t="s">
        <v>140</v>
      </c>
      <c r="J47" s="21"/>
    </row>
    <row r="48" spans="1:10" x14ac:dyDescent="0.25">
      <c r="A48" s="16">
        <v>46</v>
      </c>
      <c r="B48" s="16">
        <v>10</v>
      </c>
      <c r="C48" s="16" t="s">
        <v>116</v>
      </c>
      <c r="D48" s="24" t="s">
        <v>794</v>
      </c>
      <c r="E48" s="16" t="str">
        <f>VLOOKUP(D48,[1]在学261人!$B:$G,6,0)</f>
        <v>南京林业大学</v>
      </c>
      <c r="F48" s="16" t="str">
        <f>VLOOKUP(D48,[1]在学261人!$B:$I,8,0)</f>
        <v>机械工程</v>
      </c>
      <c r="G48" s="19" t="str">
        <f>VLOOKUP(D48,[1]在学261人!$B:$F,5,0)</f>
        <v>硕士</v>
      </c>
      <c r="H48" s="25" t="s">
        <v>793</v>
      </c>
      <c r="I48" s="26" t="s">
        <v>140</v>
      </c>
      <c r="J48" s="21"/>
    </row>
    <row r="49" spans="1:10" x14ac:dyDescent="0.25">
      <c r="A49" s="16">
        <v>47</v>
      </c>
      <c r="B49" s="16">
        <v>11</v>
      </c>
      <c r="C49" s="16" t="s">
        <v>116</v>
      </c>
      <c r="D49" s="24" t="s">
        <v>795</v>
      </c>
      <c r="E49" s="16" t="str">
        <f>VLOOKUP(D49,[1]在学261人!$B:$G,6,0)</f>
        <v>兰州交通大学</v>
      </c>
      <c r="F49" s="16" t="str">
        <f>VLOOKUP(D49,[1]在学261人!$B:$I,8,0)</f>
        <v>材料科学与工程</v>
      </c>
      <c r="G49" s="19" t="str">
        <f>VLOOKUP(D49,[1]在学261人!$B:$F,5,0)</f>
        <v>硕士</v>
      </c>
      <c r="H49" s="25" t="s">
        <v>793</v>
      </c>
      <c r="I49" s="26" t="s">
        <v>140</v>
      </c>
      <c r="J49" s="21"/>
    </row>
    <row r="50" spans="1:10" x14ac:dyDescent="0.25">
      <c r="A50" s="16">
        <v>48</v>
      </c>
      <c r="B50" s="16">
        <v>12</v>
      </c>
      <c r="C50" s="16" t="s">
        <v>116</v>
      </c>
      <c r="D50" s="18" t="s">
        <v>796</v>
      </c>
      <c r="E50" s="16" t="str">
        <f>VLOOKUP(D50,[1]在学261人!$B:$G,6,0)</f>
        <v>安徽工程大学</v>
      </c>
      <c r="F50" s="16" t="str">
        <f>VLOOKUP(D50,[1]在学261人!$B:$I,8,0)</f>
        <v>材料与化工</v>
      </c>
      <c r="G50" s="19" t="str">
        <f>VLOOKUP(D50,[1]在学261人!$B:$F,5,0)</f>
        <v>硕士</v>
      </c>
      <c r="H50" s="27" t="s">
        <v>139</v>
      </c>
      <c r="I50" s="19" t="s">
        <v>140</v>
      </c>
      <c r="J50" s="21"/>
    </row>
    <row r="51" spans="1:10" x14ac:dyDescent="0.25">
      <c r="A51" s="16">
        <v>49</v>
      </c>
      <c r="B51" s="16">
        <v>13</v>
      </c>
      <c r="C51" s="16" t="s">
        <v>116</v>
      </c>
      <c r="D51" s="18" t="s">
        <v>797</v>
      </c>
      <c r="E51" s="16" t="str">
        <f>VLOOKUP(D51,[1]在学261人!$B:$G,6,0)</f>
        <v>河海大学</v>
      </c>
      <c r="F51" s="16" t="str">
        <f>VLOOKUP(D51,[1]在学261人!$B:$I,8,0)</f>
        <v>材料与化工</v>
      </c>
      <c r="G51" s="19" t="str">
        <f>VLOOKUP(D51,[1]在学261人!$B:$F,5,0)</f>
        <v>硕士</v>
      </c>
      <c r="H51" s="27" t="s">
        <v>798</v>
      </c>
      <c r="I51" s="19" t="s">
        <v>140</v>
      </c>
      <c r="J51" s="21"/>
    </row>
    <row r="52" spans="1:10" x14ac:dyDescent="0.25">
      <c r="A52" s="16">
        <v>50</v>
      </c>
      <c r="B52" s="16">
        <v>14</v>
      </c>
      <c r="C52" s="16" t="s">
        <v>116</v>
      </c>
      <c r="D52" s="18" t="s">
        <v>799</v>
      </c>
      <c r="E52" s="16" t="str">
        <f>VLOOKUP(D52,[1]在学261人!$B:$G,6,0)</f>
        <v>河海大学</v>
      </c>
      <c r="F52" s="16" t="str">
        <f>VLOOKUP(D52,[1]在学261人!$B:$I,8,0)</f>
        <v>材料与化工</v>
      </c>
      <c r="G52" s="19" t="str">
        <f>VLOOKUP(D52,[1]在学261人!$B:$F,5,0)</f>
        <v>硕士</v>
      </c>
      <c r="H52" s="27" t="s">
        <v>798</v>
      </c>
      <c r="I52" s="19" t="s">
        <v>140</v>
      </c>
      <c r="J52" s="21"/>
    </row>
    <row r="53" spans="1:10" x14ac:dyDescent="0.25">
      <c r="A53" s="16">
        <v>51</v>
      </c>
      <c r="B53" s="16">
        <v>15</v>
      </c>
      <c r="C53" s="16" t="s">
        <v>116</v>
      </c>
      <c r="D53" s="18" t="s">
        <v>800</v>
      </c>
      <c r="E53" s="16" t="str">
        <f>VLOOKUP(D53,[1]在学261人!$B:$G,6,0)</f>
        <v>河海大学</v>
      </c>
      <c r="F53" s="16" t="str">
        <f>VLOOKUP(D53,[1]在学261人!$B:$I,8,0)</f>
        <v>材料与化工</v>
      </c>
      <c r="G53" s="19" t="str">
        <f>VLOOKUP(D53,[1]在学261人!$B:$F,5,0)</f>
        <v>硕士</v>
      </c>
      <c r="H53" s="27" t="s">
        <v>798</v>
      </c>
      <c r="I53" s="19" t="s">
        <v>140</v>
      </c>
      <c r="J53" s="21"/>
    </row>
    <row r="54" spans="1:10" x14ac:dyDescent="0.25">
      <c r="A54" s="16">
        <v>52</v>
      </c>
      <c r="B54" s="16">
        <v>16</v>
      </c>
      <c r="C54" s="16" t="s">
        <v>116</v>
      </c>
      <c r="D54" s="18" t="s">
        <v>801</v>
      </c>
      <c r="E54" s="16" t="str">
        <f>VLOOKUP(D54,[1]在学261人!$B:$G,6,0)</f>
        <v>宁波大学</v>
      </c>
      <c r="F54" s="16" t="str">
        <f>VLOOKUP(D54,[1]在学261人!$B:$I,8,0)</f>
        <v>电子信息</v>
      </c>
      <c r="G54" s="19" t="str">
        <f>VLOOKUP(D54,[1]在学261人!$B:$F,5,0)</f>
        <v>硕士</v>
      </c>
      <c r="H54" s="27" t="s">
        <v>139</v>
      </c>
      <c r="I54" s="19" t="s">
        <v>140</v>
      </c>
      <c r="J54" s="21"/>
    </row>
    <row r="55" spans="1:10" x14ac:dyDescent="0.25">
      <c r="A55" s="16">
        <v>53</v>
      </c>
      <c r="B55" s="16">
        <v>17</v>
      </c>
      <c r="C55" s="16" t="s">
        <v>116</v>
      </c>
      <c r="D55" s="18" t="s">
        <v>802</v>
      </c>
      <c r="E55" s="16" t="str">
        <f>VLOOKUP(D55,[1]在学261人!$B:$G,6,0)</f>
        <v>河海大学</v>
      </c>
      <c r="F55" s="16" t="str">
        <f>VLOOKUP(D55,[1]在学261人!$B:$I,8,0)</f>
        <v>材料与化工</v>
      </c>
      <c r="G55" s="19" t="str">
        <f>VLOOKUP(D55,[1]在学261人!$B:$F,5,0)</f>
        <v>硕士</v>
      </c>
      <c r="H55" s="27" t="s">
        <v>793</v>
      </c>
      <c r="I55" s="19" t="s">
        <v>140</v>
      </c>
      <c r="J55" s="21"/>
    </row>
    <row r="56" spans="1:10" x14ac:dyDescent="0.25">
      <c r="A56" s="16">
        <v>54</v>
      </c>
      <c r="B56" s="16">
        <v>18</v>
      </c>
      <c r="C56" s="16" t="s">
        <v>116</v>
      </c>
      <c r="D56" s="18" t="s">
        <v>803</v>
      </c>
      <c r="E56" s="16" t="str">
        <f>VLOOKUP(D56,[1]在学261人!$B:$G,6,0)</f>
        <v>河海大学</v>
      </c>
      <c r="F56" s="16" t="str">
        <f>VLOOKUP(D56,[1]在学261人!$B:$I,8,0)</f>
        <v>材料与化工</v>
      </c>
      <c r="G56" s="19" t="str">
        <f>VLOOKUP(D56,[1]在学261人!$B:$F,5,0)</f>
        <v>硕士</v>
      </c>
      <c r="H56" s="27" t="s">
        <v>793</v>
      </c>
      <c r="I56" s="19" t="s">
        <v>140</v>
      </c>
      <c r="J56" s="21"/>
    </row>
    <row r="57" spans="1:10" x14ac:dyDescent="0.25">
      <c r="A57" s="16">
        <v>55</v>
      </c>
      <c r="B57" s="16">
        <v>19</v>
      </c>
      <c r="C57" s="16" t="s">
        <v>116</v>
      </c>
      <c r="D57" s="18" t="s">
        <v>804</v>
      </c>
      <c r="E57" s="16" t="str">
        <f>VLOOKUP(D57,[1]在学261人!$B:$G,6,0)</f>
        <v>河海大学</v>
      </c>
      <c r="F57" s="16" t="str">
        <f>VLOOKUP(D57,[1]在学261人!$B:$I,8,0)</f>
        <v>材料与化工</v>
      </c>
      <c r="G57" s="19" t="str">
        <f>VLOOKUP(D57,[1]在学261人!$B:$F,5,0)</f>
        <v>硕士</v>
      </c>
      <c r="H57" s="27" t="s">
        <v>793</v>
      </c>
      <c r="I57" s="19" t="s">
        <v>140</v>
      </c>
      <c r="J57" s="21"/>
    </row>
    <row r="58" spans="1:10" x14ac:dyDescent="0.25">
      <c r="A58" s="16">
        <v>56</v>
      </c>
      <c r="B58" s="16">
        <v>20</v>
      </c>
      <c r="C58" s="16" t="s">
        <v>116</v>
      </c>
      <c r="D58" s="18" t="s">
        <v>805</v>
      </c>
      <c r="E58" s="16" t="str">
        <f>VLOOKUP(D58,[1]在学261人!$B:$G,6,0)</f>
        <v>河海大学</v>
      </c>
      <c r="F58" s="16" t="str">
        <f>VLOOKUP(D58,[1]在学261人!$B:$I,8,0)</f>
        <v>材料与化工</v>
      </c>
      <c r="G58" s="19" t="str">
        <f>VLOOKUP(D58,[1]在学261人!$B:$F,5,0)</f>
        <v>硕士</v>
      </c>
      <c r="H58" s="27" t="s">
        <v>793</v>
      </c>
      <c r="I58" s="19" t="s">
        <v>140</v>
      </c>
      <c r="J58" s="21"/>
    </row>
    <row r="59" spans="1:10" x14ac:dyDescent="0.25">
      <c r="A59" s="16">
        <v>57</v>
      </c>
      <c r="B59" s="16">
        <v>21</v>
      </c>
      <c r="C59" s="16" t="s">
        <v>116</v>
      </c>
      <c r="D59" s="18" t="s">
        <v>806</v>
      </c>
      <c r="E59" s="16" t="str">
        <f>VLOOKUP(D59,[1]在学261人!$B:$G,6,0)</f>
        <v>沈阳化工大学</v>
      </c>
      <c r="F59" s="16" t="str">
        <f>VLOOKUP(D59,[1]在学261人!$B:$I,8,0)</f>
        <v>材料学</v>
      </c>
      <c r="G59" s="19" t="str">
        <f>VLOOKUP(D59,[1]在学261人!$B:$F,5,0)</f>
        <v>硕士</v>
      </c>
      <c r="H59" s="27" t="s">
        <v>807</v>
      </c>
      <c r="I59" s="19" t="s">
        <v>140</v>
      </c>
      <c r="J59" s="21"/>
    </row>
    <row r="60" spans="1:10" x14ac:dyDescent="0.25">
      <c r="A60" s="16">
        <v>58</v>
      </c>
      <c r="B60" s="16">
        <v>22</v>
      </c>
      <c r="C60" s="16" t="s">
        <v>116</v>
      </c>
      <c r="D60" s="18" t="s">
        <v>808</v>
      </c>
      <c r="E60" s="16" t="str">
        <f>VLOOKUP(D60,[1]在学261人!$B:$G,6,0)</f>
        <v>沈阳化工大学</v>
      </c>
      <c r="F60" s="16" t="str">
        <f>VLOOKUP(D60,[1]在学261人!$B:$I,8,0)</f>
        <v>材料与化工</v>
      </c>
      <c r="G60" s="19" t="str">
        <f>VLOOKUP(D60,[1]在学261人!$B:$F,5,0)</f>
        <v>硕士</v>
      </c>
      <c r="H60" s="27" t="s">
        <v>807</v>
      </c>
      <c r="I60" s="19" t="s">
        <v>140</v>
      </c>
      <c r="J60" s="21"/>
    </row>
    <row r="61" spans="1:10" x14ac:dyDescent="0.25">
      <c r="A61" s="16">
        <v>59</v>
      </c>
      <c r="B61" s="16">
        <v>23</v>
      </c>
      <c r="C61" s="16" t="s">
        <v>116</v>
      </c>
      <c r="D61" s="18" t="s">
        <v>809</v>
      </c>
      <c r="E61" s="16" t="str">
        <f>VLOOKUP(D61,[1]在学261人!$B:$G,6,0)</f>
        <v>河海大学</v>
      </c>
      <c r="F61" s="16" t="str">
        <f>VLOOKUP(D61,[1]在学261人!$B:$I,8,0)</f>
        <v>材料与化工</v>
      </c>
      <c r="G61" s="19" t="str">
        <f>VLOOKUP(D61,[1]在学261人!$B:$F,5,0)</f>
        <v>硕士</v>
      </c>
      <c r="H61" s="27" t="s">
        <v>464</v>
      </c>
      <c r="I61" s="31" t="s">
        <v>464</v>
      </c>
      <c r="J61" s="21"/>
    </row>
    <row r="62" spans="1:10" x14ac:dyDescent="0.25">
      <c r="A62" s="16">
        <v>60</v>
      </c>
      <c r="B62" s="16">
        <v>24</v>
      </c>
      <c r="C62" s="16" t="s">
        <v>116</v>
      </c>
      <c r="D62" s="18" t="s">
        <v>810</v>
      </c>
      <c r="E62" s="16" t="str">
        <f>VLOOKUP(D62,[1]在学261人!$B:$G,6,0)</f>
        <v>河南工业大学</v>
      </c>
      <c r="F62" s="16" t="str">
        <f>VLOOKUP(D62,[1]在学261人!$B:$I,8,0)</f>
        <v>凝聚态物理</v>
      </c>
      <c r="G62" s="19" t="str">
        <f>VLOOKUP(D62,[1]在学261人!$B:$F,5,0)</f>
        <v>硕士</v>
      </c>
      <c r="H62" s="27" t="s">
        <v>464</v>
      </c>
      <c r="I62" s="31" t="s">
        <v>464</v>
      </c>
      <c r="J62" s="21"/>
    </row>
    <row r="63" spans="1:10" x14ac:dyDescent="0.25">
      <c r="A63" s="16">
        <v>61</v>
      </c>
      <c r="B63" s="16">
        <v>25</v>
      </c>
      <c r="C63" s="16" t="s">
        <v>116</v>
      </c>
      <c r="D63" s="22" t="s">
        <v>811</v>
      </c>
      <c r="E63" s="16" t="str">
        <f>VLOOKUP(D63,[1]在学261人!$B:$G,6,0)</f>
        <v>湖南师范大学</v>
      </c>
      <c r="F63" s="16" t="str">
        <f>VLOOKUP(D63,[1]在学261人!$B:$I,8,0)</f>
        <v>化学工程与技术</v>
      </c>
      <c r="G63" s="19" t="str">
        <f>VLOOKUP(D63,[1]在学261人!$B:$F,5,0)</f>
        <v>硕士</v>
      </c>
      <c r="H63" s="20" t="s">
        <v>812</v>
      </c>
      <c r="I63" s="19" t="s">
        <v>812</v>
      </c>
      <c r="J63" s="21"/>
    </row>
    <row r="64" spans="1:10" x14ac:dyDescent="0.25">
      <c r="A64" s="16">
        <v>62</v>
      </c>
      <c r="B64" s="16">
        <v>26</v>
      </c>
      <c r="C64" s="16" t="s">
        <v>116</v>
      </c>
      <c r="D64" s="22" t="s">
        <v>813</v>
      </c>
      <c r="E64" s="16" t="str">
        <f>VLOOKUP(D64,[1]在学261人!$B:$G,6,0)</f>
        <v>河海大学</v>
      </c>
      <c r="F64" s="16" t="str">
        <f>VLOOKUP(D64,[1]在学261人!$B:$I,8,0)</f>
        <v>材料与化工</v>
      </c>
      <c r="G64" s="19" t="str">
        <f>VLOOKUP(D64,[1]在学261人!$B:$F,5,0)</f>
        <v>硕士</v>
      </c>
      <c r="H64" s="20" t="s">
        <v>814</v>
      </c>
      <c r="I64" s="19" t="s">
        <v>814</v>
      </c>
      <c r="J64" s="21"/>
    </row>
    <row r="65" spans="1:10" x14ac:dyDescent="0.25">
      <c r="A65" s="16">
        <v>63</v>
      </c>
      <c r="B65" s="16">
        <v>27</v>
      </c>
      <c r="C65" s="16" t="s">
        <v>116</v>
      </c>
      <c r="D65" s="22" t="s">
        <v>815</v>
      </c>
      <c r="E65" s="16" t="str">
        <f>VLOOKUP(D65,[1]在学261人!$B:$G,6,0)</f>
        <v>河海大学</v>
      </c>
      <c r="F65" s="16" t="str">
        <f>VLOOKUP(D65,[1]在学261人!$B:$I,8,0)</f>
        <v>材料与化工</v>
      </c>
      <c r="G65" s="19" t="str">
        <f>VLOOKUP(D65,[1]在学261人!$B:$F,5,0)</f>
        <v>硕士</v>
      </c>
      <c r="H65" s="20" t="s">
        <v>814</v>
      </c>
      <c r="I65" s="19" t="s">
        <v>814</v>
      </c>
      <c r="J65" s="21"/>
    </row>
    <row r="66" spans="1:10" x14ac:dyDescent="0.25">
      <c r="A66" s="16">
        <v>64</v>
      </c>
      <c r="B66" s="16">
        <v>28</v>
      </c>
      <c r="C66" s="16" t="s">
        <v>116</v>
      </c>
      <c r="D66" s="22" t="s">
        <v>816</v>
      </c>
      <c r="E66" s="16" t="str">
        <f>VLOOKUP(D66,[1]在学261人!$B:$G,6,0)</f>
        <v>浙江工业大学</v>
      </c>
      <c r="F66" s="16" t="str">
        <f>VLOOKUP(D66,[1]在学261人!$B:$I,8,0)</f>
        <v>化学工程与技术</v>
      </c>
      <c r="G66" s="19" t="str">
        <f>VLOOKUP(D66,[1]在学261人!$B:$F,5,0)</f>
        <v>硕士</v>
      </c>
      <c r="H66" s="20" t="s">
        <v>817</v>
      </c>
      <c r="I66" s="19" t="s">
        <v>814</v>
      </c>
      <c r="J66" s="21"/>
    </row>
    <row r="67" spans="1:10" x14ac:dyDescent="0.25">
      <c r="A67" s="16">
        <v>65</v>
      </c>
      <c r="B67" s="16">
        <v>29</v>
      </c>
      <c r="C67" s="16" t="s">
        <v>116</v>
      </c>
      <c r="D67" s="33" t="s">
        <v>818</v>
      </c>
      <c r="E67" s="16" t="str">
        <f>VLOOKUP(D67,[1]在学261人!$B:$G,6,0)</f>
        <v>浙江海洋大学</v>
      </c>
      <c r="F67" s="16" t="str">
        <f>VLOOKUP(D67,[1]在学261人!$B:$I,8,0)</f>
        <v>海洋化学</v>
      </c>
      <c r="G67" s="19" t="str">
        <f>VLOOKUP(D67,[1]在学261人!$B:$F,5,0)</f>
        <v>硕士</v>
      </c>
      <c r="H67" s="20" t="s">
        <v>814</v>
      </c>
      <c r="I67" s="19" t="s">
        <v>814</v>
      </c>
      <c r="J67" s="21"/>
    </row>
    <row r="68" spans="1:10" x14ac:dyDescent="0.25">
      <c r="A68" s="16">
        <v>66</v>
      </c>
      <c r="B68" s="16">
        <v>30</v>
      </c>
      <c r="C68" s="16" t="s">
        <v>116</v>
      </c>
      <c r="D68" s="22" t="s">
        <v>819</v>
      </c>
      <c r="E68" s="16" t="str">
        <f>VLOOKUP(D68,[1]在学261人!$B:$G,6,0)</f>
        <v>太原理工大学</v>
      </c>
      <c r="F68" s="16" t="str">
        <f>VLOOKUP(D68,[1]在学261人!$B:$I,8,0)</f>
        <v>材料科学与工程</v>
      </c>
      <c r="G68" s="19" t="str">
        <f>VLOOKUP(D68,[1]在学261人!$B:$F,5,0)</f>
        <v>硕士</v>
      </c>
      <c r="H68" s="20" t="s">
        <v>131</v>
      </c>
      <c r="I68" s="19" t="s">
        <v>131</v>
      </c>
      <c r="J68" s="21"/>
    </row>
    <row r="69" spans="1:10" x14ac:dyDescent="0.25">
      <c r="A69" s="16">
        <v>67</v>
      </c>
      <c r="B69" s="16">
        <v>31</v>
      </c>
      <c r="C69" s="16" t="s">
        <v>116</v>
      </c>
      <c r="D69" s="22" t="s">
        <v>820</v>
      </c>
      <c r="E69" s="16" t="str">
        <f>VLOOKUP(D69,[1]在学261人!$B:$G,6,0)</f>
        <v>浙江理工大学</v>
      </c>
      <c r="F69" s="16" t="str">
        <f>VLOOKUP(D69,[1]在学261人!$B:$I,8,0)</f>
        <v>材料与化工</v>
      </c>
      <c r="G69" s="19" t="str">
        <f>VLOOKUP(D69,[1]在学261人!$B:$F,5,0)</f>
        <v>硕士</v>
      </c>
      <c r="H69" s="20" t="s">
        <v>821</v>
      </c>
      <c r="I69" s="32" t="s">
        <v>821</v>
      </c>
      <c r="J69" s="21"/>
    </row>
    <row r="70" spans="1:10" x14ac:dyDescent="0.25">
      <c r="A70" s="16">
        <v>68</v>
      </c>
      <c r="B70" s="16">
        <v>32</v>
      </c>
      <c r="C70" s="16" t="s">
        <v>116</v>
      </c>
      <c r="D70" s="22" t="s">
        <v>822</v>
      </c>
      <c r="E70" s="16" t="str">
        <f>VLOOKUP(D70,[1]在学261人!$B:$G,6,0)</f>
        <v>浙江理工大学</v>
      </c>
      <c r="F70" s="16" t="str">
        <f>VLOOKUP(D70,[1]在学261人!$B:$I,8,0)</f>
        <v>材料物理与化学</v>
      </c>
      <c r="G70" s="19" t="str">
        <f>VLOOKUP(D70,[1]在学261人!$B:$F,5,0)</f>
        <v>硕士</v>
      </c>
      <c r="H70" s="20" t="s">
        <v>821</v>
      </c>
      <c r="I70" s="32" t="s">
        <v>821</v>
      </c>
      <c r="J70" s="21"/>
    </row>
    <row r="71" spans="1:10" x14ac:dyDescent="0.25">
      <c r="A71" s="16">
        <v>69</v>
      </c>
      <c r="B71" s="16">
        <v>33</v>
      </c>
      <c r="C71" s="16" t="s">
        <v>116</v>
      </c>
      <c r="D71" s="22" t="s">
        <v>823</v>
      </c>
      <c r="E71" s="16" t="str">
        <f>VLOOKUP(D71,[1]在学261人!$B:$G,6,0)</f>
        <v>四川大学</v>
      </c>
      <c r="F71" s="16" t="str">
        <f>VLOOKUP(D71,[1]在学261人!$B:$I,8,0)</f>
        <v>轻工技术与工程</v>
      </c>
      <c r="G71" s="19" t="str">
        <f>VLOOKUP(D71,[1]在学261人!$B:$F,5,0)</f>
        <v>硕士</v>
      </c>
      <c r="H71" s="20" t="s">
        <v>821</v>
      </c>
      <c r="I71" s="32" t="s">
        <v>821</v>
      </c>
      <c r="J71" s="21"/>
    </row>
    <row r="72" spans="1:10" x14ac:dyDescent="0.25">
      <c r="A72" s="16">
        <v>70</v>
      </c>
      <c r="B72" s="16">
        <v>34</v>
      </c>
      <c r="C72" s="16" t="s">
        <v>116</v>
      </c>
      <c r="D72" s="34" t="s">
        <v>824</v>
      </c>
      <c r="E72" s="16" t="str">
        <f>VLOOKUP(D72,[1]在学261人!$B:$G,6,0)</f>
        <v>海南大学</v>
      </c>
      <c r="F72" s="16" t="str">
        <f>VLOOKUP(D72,[1]在学261人!$B:$I,8,0)</f>
        <v>材料与化工</v>
      </c>
      <c r="G72" s="19" t="str">
        <f>VLOOKUP(D72,[1]在学261人!$B:$F,5,0)</f>
        <v>硕士</v>
      </c>
      <c r="H72" s="35" t="s">
        <v>143</v>
      </c>
      <c r="I72" s="34" t="s">
        <v>140</v>
      </c>
      <c r="J72" s="21"/>
    </row>
    <row r="73" spans="1:10" x14ac:dyDescent="0.25">
      <c r="A73" s="16">
        <v>71</v>
      </c>
      <c r="B73" s="16">
        <v>35</v>
      </c>
      <c r="C73" s="16" t="s">
        <v>116</v>
      </c>
      <c r="D73" s="34" t="s">
        <v>825</v>
      </c>
      <c r="E73" s="16" t="str">
        <f>VLOOKUP(D73,[1]在学261人!$B:$G,6,0)</f>
        <v>海南大学</v>
      </c>
      <c r="F73" s="16" t="str">
        <f>VLOOKUP(D73,[1]在学261人!$B:$I,8,0)</f>
        <v>材料与化工</v>
      </c>
      <c r="G73" s="19" t="str">
        <f>VLOOKUP(D73,[1]在学261人!$B:$F,5,0)</f>
        <v>硕士</v>
      </c>
      <c r="H73" s="35" t="s">
        <v>143</v>
      </c>
      <c r="I73" s="34" t="s">
        <v>140</v>
      </c>
      <c r="J73" s="21"/>
    </row>
    <row r="74" spans="1:10" ht="15" x14ac:dyDescent="0.25">
      <c r="A74" s="16">
        <v>72</v>
      </c>
      <c r="B74" s="16">
        <v>1</v>
      </c>
      <c r="C74" s="17" t="s">
        <v>145</v>
      </c>
      <c r="D74" s="22" t="s">
        <v>826</v>
      </c>
      <c r="E74" s="16" t="str">
        <f>VLOOKUP(D74,[1]在学261人!$B:$G,6,0)</f>
        <v>武汉工程大学</v>
      </c>
      <c r="F74" s="16" t="str">
        <f>VLOOKUP(D74,[1]在学261人!$B:$I,8,0)</f>
        <v>材料</v>
      </c>
      <c r="G74" s="19" t="str">
        <f>VLOOKUP(D74,[1]在学261人!$B:$F,5,0)</f>
        <v>硕士</v>
      </c>
      <c r="H74" s="23" t="s">
        <v>827</v>
      </c>
      <c r="I74" s="19" t="s">
        <v>828</v>
      </c>
      <c r="J74" s="21"/>
    </row>
    <row r="75" spans="1:10" ht="15" x14ac:dyDescent="0.25">
      <c r="A75" s="16">
        <v>73</v>
      </c>
      <c r="B75" s="16">
        <v>2</v>
      </c>
      <c r="C75" s="17" t="s">
        <v>145</v>
      </c>
      <c r="D75" s="22" t="s">
        <v>829</v>
      </c>
      <c r="E75" s="16" t="str">
        <f>VLOOKUP(D75,[1]在学261人!$B:$G,6,0)</f>
        <v>云南大学</v>
      </c>
      <c r="F75" s="16" t="str">
        <f>VLOOKUP(D75,[1]在学261人!$B:$I,8,0)</f>
        <v>新能源材料与器件</v>
      </c>
      <c r="G75" s="19" t="str">
        <f>VLOOKUP(D75,[1]在学261人!$B:$F,5,0)</f>
        <v>硕士</v>
      </c>
      <c r="H75" s="23" t="s">
        <v>827</v>
      </c>
      <c r="I75" s="19" t="s">
        <v>828</v>
      </c>
      <c r="J75" s="21"/>
    </row>
    <row r="76" spans="1:10" ht="15" x14ac:dyDescent="0.25">
      <c r="A76" s="16">
        <v>74</v>
      </c>
      <c r="B76" s="16">
        <v>1</v>
      </c>
      <c r="C76" s="36" t="s">
        <v>830</v>
      </c>
      <c r="D76" s="31" t="s">
        <v>831</v>
      </c>
      <c r="E76" s="16" t="str">
        <f>VLOOKUP(D76,[1]在学261人!$B:$G,6,0)</f>
        <v>哈尔滨理工大学</v>
      </c>
      <c r="F76" s="16" t="str">
        <f>VLOOKUP(D76,[1]在学261人!$B:$I,8,0)</f>
        <v>材料与化工</v>
      </c>
      <c r="G76" s="19" t="str">
        <f>VLOOKUP(D76,[1]在学261人!$B:$F,5,0)</f>
        <v>硕士</v>
      </c>
      <c r="H76" s="20" t="s">
        <v>163</v>
      </c>
      <c r="I76" s="19" t="s">
        <v>161</v>
      </c>
      <c r="J76" s="21"/>
    </row>
    <row r="77" spans="1:10" ht="15" x14ac:dyDescent="0.25">
      <c r="A77" s="16">
        <v>75</v>
      </c>
      <c r="B77" s="16">
        <v>2</v>
      </c>
      <c r="C77" s="36" t="s">
        <v>830</v>
      </c>
      <c r="D77" s="33" t="s">
        <v>832</v>
      </c>
      <c r="E77" s="16" t="str">
        <f>VLOOKUP(D77,[1]在学261人!$B:$G,6,0)</f>
        <v>大连理工大学</v>
      </c>
      <c r="F77" s="16" t="str">
        <f>VLOOKUP(D77,[1]在学261人!$B:$I,8,0)</f>
        <v>高分子材料</v>
      </c>
      <c r="G77" s="19" t="str">
        <f>VLOOKUP(D77,[1]在学261人!$B:$F,5,0)</f>
        <v>硕士</v>
      </c>
      <c r="H77" s="20" t="s">
        <v>833</v>
      </c>
      <c r="I77" s="19" t="s">
        <v>161</v>
      </c>
      <c r="J77" s="21"/>
    </row>
    <row r="78" spans="1:10" ht="15" x14ac:dyDescent="0.25">
      <c r="A78" s="16">
        <v>76</v>
      </c>
      <c r="B78" s="16">
        <v>3</v>
      </c>
      <c r="C78" s="36" t="s">
        <v>830</v>
      </c>
      <c r="D78" s="33" t="s">
        <v>834</v>
      </c>
      <c r="E78" s="16" t="str">
        <f>VLOOKUP(D78,[1]在学261人!$B:$G,6,0)</f>
        <v>大连理工大学</v>
      </c>
      <c r="F78" s="16" t="str">
        <f>VLOOKUP(D78,[1]在学261人!$B:$I,8,0)</f>
        <v>高分子材料</v>
      </c>
      <c r="G78" s="19" t="str">
        <f>VLOOKUP(D78,[1]在学261人!$B:$F,5,0)</f>
        <v>硕士</v>
      </c>
      <c r="H78" s="20" t="s">
        <v>833</v>
      </c>
      <c r="I78" s="19" t="s">
        <v>161</v>
      </c>
      <c r="J78" s="21"/>
    </row>
    <row r="79" spans="1:10" ht="15" x14ac:dyDescent="0.25">
      <c r="A79" s="16">
        <v>77</v>
      </c>
      <c r="B79" s="16">
        <v>4</v>
      </c>
      <c r="C79" s="36" t="s">
        <v>830</v>
      </c>
      <c r="D79" s="33" t="s">
        <v>835</v>
      </c>
      <c r="E79" s="16" t="str">
        <f>VLOOKUP(D79,[1]在学261人!$B:$G,6,0)</f>
        <v>大连理工大学</v>
      </c>
      <c r="F79" s="16" t="str">
        <f>VLOOKUP(D79,[1]在学261人!$B:$I,8,0)</f>
        <v>高分子材料</v>
      </c>
      <c r="G79" s="19" t="str">
        <f>VLOOKUP(D79,[1]在学261人!$B:$F,5,0)</f>
        <v>硕士</v>
      </c>
      <c r="H79" s="20" t="s">
        <v>833</v>
      </c>
      <c r="I79" s="19" t="s">
        <v>161</v>
      </c>
      <c r="J79" s="21"/>
    </row>
    <row r="80" spans="1:10" ht="15" x14ac:dyDescent="0.25">
      <c r="A80" s="16">
        <v>78</v>
      </c>
      <c r="B80" s="16">
        <v>5</v>
      </c>
      <c r="C80" s="36" t="s">
        <v>830</v>
      </c>
      <c r="D80" s="22" t="s">
        <v>836</v>
      </c>
      <c r="E80" s="16" t="str">
        <f>VLOOKUP(D80,[1]在学261人!$B:$G,6,0)</f>
        <v>西安交通大学</v>
      </c>
      <c r="F80" s="16" t="str">
        <f>VLOOKUP(D80,[1]在学261人!$B:$I,8,0)</f>
        <v>核科学与技术</v>
      </c>
      <c r="G80" s="19" t="str">
        <f>VLOOKUP(D80,[1]在学261人!$B:$F,5,0)</f>
        <v>硕士</v>
      </c>
      <c r="H80" s="20" t="s">
        <v>837</v>
      </c>
      <c r="I80" s="19" t="s">
        <v>161</v>
      </c>
      <c r="J80" s="21"/>
    </row>
    <row r="81" spans="1:10" ht="15" x14ac:dyDescent="0.25">
      <c r="A81" s="16">
        <v>79</v>
      </c>
      <c r="B81" s="16">
        <v>6</v>
      </c>
      <c r="C81" s="36" t="s">
        <v>830</v>
      </c>
      <c r="D81" s="22" t="s">
        <v>838</v>
      </c>
      <c r="E81" s="16" t="str">
        <f>VLOOKUP(D81,[1]在学261人!$B:$G,6,0)</f>
        <v>哈尔滨工程大学</v>
      </c>
      <c r="F81" s="16" t="str">
        <f>VLOOKUP(D81,[1]在学261人!$B:$I,8,0)</f>
        <v>材料与化工</v>
      </c>
      <c r="G81" s="19" t="str">
        <f>VLOOKUP(D81,[1]在学261人!$B:$F,5,0)</f>
        <v>硕士</v>
      </c>
      <c r="H81" s="20" t="s">
        <v>837</v>
      </c>
      <c r="I81" s="19" t="s">
        <v>161</v>
      </c>
      <c r="J81" s="21"/>
    </row>
    <row r="82" spans="1:10" ht="15" x14ac:dyDescent="0.25">
      <c r="A82" s="16">
        <v>80</v>
      </c>
      <c r="B82" s="16">
        <v>7</v>
      </c>
      <c r="C82" s="36" t="s">
        <v>830</v>
      </c>
      <c r="D82" s="22" t="s">
        <v>839</v>
      </c>
      <c r="E82" s="16" t="str">
        <f>VLOOKUP(D82,[1]在学261人!$B:$G,6,0)</f>
        <v>南华大学</v>
      </c>
      <c r="F82" s="16" t="str">
        <f>VLOOKUP(D82,[1]在学261人!$B:$I,8,0)</f>
        <v>化学</v>
      </c>
      <c r="G82" s="19" t="str">
        <f>VLOOKUP(D82,[1]在学261人!$B:$F,5,0)</f>
        <v>硕士</v>
      </c>
      <c r="H82" s="20" t="s">
        <v>837</v>
      </c>
      <c r="I82" s="19" t="s">
        <v>161</v>
      </c>
      <c r="J82" s="21"/>
    </row>
    <row r="83" spans="1:10" ht="15" x14ac:dyDescent="0.25">
      <c r="A83" s="16">
        <v>81</v>
      </c>
      <c r="B83" s="16">
        <v>8</v>
      </c>
      <c r="C83" s="36" t="s">
        <v>830</v>
      </c>
      <c r="D83" s="22" t="s">
        <v>840</v>
      </c>
      <c r="E83" s="16" t="str">
        <f>VLOOKUP(D83,[1]在学261人!$B:$G,6,0)</f>
        <v>南华大学</v>
      </c>
      <c r="F83" s="16" t="str">
        <f>VLOOKUP(D83,[1]在学261人!$B:$I,8,0)</f>
        <v>生物与医药</v>
      </c>
      <c r="G83" s="19" t="str">
        <f>VLOOKUP(D83,[1]在学261人!$B:$F,5,0)</f>
        <v>硕士</v>
      </c>
      <c r="H83" s="20" t="s">
        <v>837</v>
      </c>
      <c r="I83" s="19" t="s">
        <v>161</v>
      </c>
      <c r="J83" s="21"/>
    </row>
    <row r="84" spans="1:10" ht="15" x14ac:dyDescent="0.25">
      <c r="A84" s="16">
        <v>82</v>
      </c>
      <c r="B84" s="16">
        <v>9</v>
      </c>
      <c r="C84" s="36" t="s">
        <v>830</v>
      </c>
      <c r="D84" s="22" t="s">
        <v>841</v>
      </c>
      <c r="E84" s="16" t="str">
        <f>VLOOKUP(D84,[1]在学261人!$B:$G,6,0)</f>
        <v>东华理工大学</v>
      </c>
      <c r="F84" s="16" t="str">
        <f>VLOOKUP(D84,[1]在学261人!$B:$I,8,0)</f>
        <v>能源动力</v>
      </c>
      <c r="G84" s="19" t="str">
        <f>VLOOKUP(D84,[1]在学261人!$B:$F,5,0)</f>
        <v>硕士</v>
      </c>
      <c r="H84" s="20" t="s">
        <v>837</v>
      </c>
      <c r="I84" s="19" t="s">
        <v>161</v>
      </c>
      <c r="J84" s="21"/>
    </row>
    <row r="85" spans="1:10" ht="15" x14ac:dyDescent="0.25">
      <c r="A85" s="16">
        <v>83</v>
      </c>
      <c r="B85" s="16">
        <v>10</v>
      </c>
      <c r="C85" s="36" t="s">
        <v>830</v>
      </c>
      <c r="D85" s="22" t="s">
        <v>842</v>
      </c>
      <c r="E85" s="16" t="str">
        <f>VLOOKUP(D85,[1]在学261人!$B:$G,6,0)</f>
        <v>南华大学</v>
      </c>
      <c r="F85" s="16" t="str">
        <f>VLOOKUP(D85,[1]在学261人!$B:$I,8,0)</f>
        <v>化学</v>
      </c>
      <c r="G85" s="19" t="str">
        <f>VLOOKUP(D85,[1]在学261人!$B:$F,5,0)</f>
        <v>硕士</v>
      </c>
      <c r="H85" s="20" t="s">
        <v>837</v>
      </c>
      <c r="I85" s="19" t="s">
        <v>161</v>
      </c>
      <c r="J85" s="21"/>
    </row>
    <row r="86" spans="1:10" ht="15" x14ac:dyDescent="0.25">
      <c r="A86" s="16">
        <v>84</v>
      </c>
      <c r="B86" s="16">
        <v>11</v>
      </c>
      <c r="C86" s="36" t="s">
        <v>830</v>
      </c>
      <c r="D86" s="22" t="s">
        <v>843</v>
      </c>
      <c r="E86" s="16" t="str">
        <f>VLOOKUP(D86,[1]在学261人!$B:$G,6,0)</f>
        <v>广西大学</v>
      </c>
      <c r="F86" s="16" t="str">
        <f>VLOOKUP(D86,[1]在学261人!$B:$I,8,0)</f>
        <v>材料与化学工程（专硕）</v>
      </c>
      <c r="G86" s="19" t="str">
        <f>VLOOKUP(D86,[1]在学261人!$B:$F,5,0)</f>
        <v>硕士</v>
      </c>
      <c r="H86" s="20" t="s">
        <v>837</v>
      </c>
      <c r="I86" s="19" t="s">
        <v>161</v>
      </c>
      <c r="J86" s="21"/>
    </row>
    <row r="87" spans="1:10" ht="15" x14ac:dyDescent="0.25">
      <c r="A87" s="16">
        <v>85</v>
      </c>
      <c r="B87" s="16">
        <v>12</v>
      </c>
      <c r="C87" s="36" t="s">
        <v>830</v>
      </c>
      <c r="D87" s="22" t="s">
        <v>844</v>
      </c>
      <c r="E87" s="16" t="str">
        <f>VLOOKUP(D87,[1]在学261人!$B:$G,6,0)</f>
        <v>昆明理工大学</v>
      </c>
      <c r="F87" s="16" t="str">
        <f>VLOOKUP(D87,[1]在学261人!$B:$I,8,0)</f>
        <v>材料工程</v>
      </c>
      <c r="G87" s="19" t="str">
        <f>VLOOKUP(D87,[1]在学261人!$B:$F,5,0)</f>
        <v>硕士</v>
      </c>
      <c r="H87" s="20" t="s">
        <v>845</v>
      </c>
      <c r="I87" s="19" t="s">
        <v>161</v>
      </c>
      <c r="J87" s="21"/>
    </row>
    <row r="88" spans="1:10" ht="15" x14ac:dyDescent="0.25">
      <c r="A88" s="16">
        <v>86</v>
      </c>
      <c r="B88" s="16">
        <v>13</v>
      </c>
      <c r="C88" s="36" t="s">
        <v>830</v>
      </c>
      <c r="D88" s="22" t="s">
        <v>846</v>
      </c>
      <c r="E88" s="16" t="str">
        <f>VLOOKUP(D88,[1]在学261人!$B:$G,6,0)</f>
        <v>中国计量大学</v>
      </c>
      <c r="F88" s="16" t="str">
        <f>VLOOKUP(D88,[1]在学261人!$B:$I,8,0)</f>
        <v>材料科学与工程</v>
      </c>
      <c r="G88" s="19" t="str">
        <f>VLOOKUP(D88,[1]在学261人!$B:$F,5,0)</f>
        <v>硕士</v>
      </c>
      <c r="H88" s="20" t="s">
        <v>847</v>
      </c>
      <c r="I88" s="19" t="s">
        <v>161</v>
      </c>
      <c r="J88" s="21"/>
    </row>
    <row r="89" spans="1:10" ht="15" x14ac:dyDescent="0.25">
      <c r="A89" s="16">
        <v>87</v>
      </c>
      <c r="B89" s="16">
        <v>14</v>
      </c>
      <c r="C89" s="36" t="s">
        <v>830</v>
      </c>
      <c r="D89" s="24" t="s">
        <v>848</v>
      </c>
      <c r="E89" s="16" t="str">
        <f>VLOOKUP(D89,[1]在学261人!$B:$G,6,0)</f>
        <v>河北工业大学</v>
      </c>
      <c r="F89" s="16" t="str">
        <f>VLOOKUP(D89,[1]在学261人!$B:$I,8,0)</f>
        <v>机械工程</v>
      </c>
      <c r="G89" s="19" t="str">
        <f>VLOOKUP(D89,[1]在学261人!$B:$F,5,0)</f>
        <v>硕士</v>
      </c>
      <c r="H89" s="25" t="s">
        <v>161</v>
      </c>
      <c r="I89" s="26" t="s">
        <v>161</v>
      </c>
      <c r="J89" s="21"/>
    </row>
    <row r="90" spans="1:10" ht="15" x14ac:dyDescent="0.25">
      <c r="A90" s="16">
        <v>88</v>
      </c>
      <c r="B90" s="16">
        <v>1</v>
      </c>
      <c r="C90" s="17" t="s">
        <v>171</v>
      </c>
      <c r="D90" s="22" t="s">
        <v>849</v>
      </c>
      <c r="E90" s="16" t="str">
        <f>VLOOKUP(D90,[1]在学261人!$B:$G,6,0)</f>
        <v>河海大学</v>
      </c>
      <c r="F90" s="16" t="str">
        <f>VLOOKUP(D90,[1]在学261人!$B:$I,8,0)</f>
        <v>材料与化工</v>
      </c>
      <c r="G90" s="19" t="str">
        <f>VLOOKUP(D90,[1]在学261人!$B:$F,5,0)</f>
        <v>硕士</v>
      </c>
      <c r="H90" s="30" t="s">
        <v>173</v>
      </c>
      <c r="I90" s="19" t="s">
        <v>173</v>
      </c>
    </row>
    <row r="91" spans="1:10" ht="15" x14ac:dyDescent="0.25">
      <c r="A91" s="16">
        <v>89</v>
      </c>
      <c r="B91" s="16">
        <v>2</v>
      </c>
      <c r="C91" s="17" t="s">
        <v>171</v>
      </c>
      <c r="D91" s="22" t="s">
        <v>850</v>
      </c>
      <c r="E91" s="16" t="str">
        <f>VLOOKUP(D91,[1]在学261人!$B:$G,6,0)</f>
        <v>河海大学</v>
      </c>
      <c r="F91" s="16" t="str">
        <f>VLOOKUP(D91,[1]在学261人!$B:$I,8,0)</f>
        <v>材料与化工</v>
      </c>
      <c r="G91" s="19" t="str">
        <f>VLOOKUP(D91,[1]在学261人!$B:$F,5,0)</f>
        <v>硕士</v>
      </c>
      <c r="H91" s="30" t="s">
        <v>173</v>
      </c>
      <c r="I91" s="19" t="s">
        <v>173</v>
      </c>
    </row>
    <row r="92" spans="1:10" ht="15" x14ac:dyDescent="0.25">
      <c r="A92" s="16">
        <v>90</v>
      </c>
      <c r="B92" s="16">
        <v>3</v>
      </c>
      <c r="C92" s="17" t="s">
        <v>171</v>
      </c>
      <c r="D92" s="22" t="s">
        <v>851</v>
      </c>
      <c r="E92" s="16" t="str">
        <f>VLOOKUP(D92,[1]在学261人!$B:$G,6,0)</f>
        <v>河海大学</v>
      </c>
      <c r="F92" s="16" t="str">
        <f>VLOOKUP(D92,[1]在学261人!$B:$I,8,0)</f>
        <v>材料与化工</v>
      </c>
      <c r="G92" s="19" t="str">
        <f>VLOOKUP(D92,[1]在学261人!$B:$F,5,0)</f>
        <v>硕士</v>
      </c>
      <c r="H92" s="30" t="s">
        <v>173</v>
      </c>
      <c r="I92" s="19" t="s">
        <v>173</v>
      </c>
    </row>
    <row r="93" spans="1:10" ht="15" x14ac:dyDescent="0.25">
      <c r="A93" s="16">
        <v>91</v>
      </c>
      <c r="B93" s="16">
        <v>4</v>
      </c>
      <c r="C93" s="17" t="s">
        <v>171</v>
      </c>
      <c r="D93" s="22" t="s">
        <v>852</v>
      </c>
      <c r="E93" s="16" t="str">
        <f>VLOOKUP(D93,[1]在学261人!$B:$G,6,0)</f>
        <v>燕山大学</v>
      </c>
      <c r="F93" s="16" t="str">
        <f>VLOOKUP(D93,[1]在学261人!$B:$I,8,0)</f>
        <v>材料学</v>
      </c>
      <c r="G93" s="19" t="str">
        <f>VLOOKUP(D93,[1]在学261人!$B:$F,5,0)</f>
        <v>硕士</v>
      </c>
      <c r="H93" s="30" t="s">
        <v>173</v>
      </c>
      <c r="I93" s="19" t="s">
        <v>173</v>
      </c>
    </row>
    <row r="94" spans="1:10" ht="15" x14ac:dyDescent="0.25">
      <c r="A94" s="16">
        <v>92</v>
      </c>
      <c r="B94" s="16">
        <v>5</v>
      </c>
      <c r="C94" s="17" t="s">
        <v>171</v>
      </c>
      <c r="D94" s="24" t="s">
        <v>853</v>
      </c>
      <c r="E94" s="16" t="str">
        <f>VLOOKUP(D94,[1]在学261人!$B:$G,6,0)</f>
        <v>江西理工大学</v>
      </c>
      <c r="F94" s="16" t="str">
        <f>VLOOKUP(D94,[1]在学261人!$B:$I,8,0)</f>
        <v>精密直线电机的驱动与控制</v>
      </c>
      <c r="G94" s="19" t="str">
        <f>VLOOKUP(D94,[1]在学261人!$B:$F,5,0)</f>
        <v>硕士</v>
      </c>
      <c r="H94" s="25" t="s">
        <v>184</v>
      </c>
      <c r="I94" s="26" t="s">
        <v>184</v>
      </c>
    </row>
    <row r="95" spans="1:10" ht="15" x14ac:dyDescent="0.25">
      <c r="A95" s="16">
        <v>93</v>
      </c>
      <c r="B95" s="16">
        <v>6</v>
      </c>
      <c r="C95" s="17" t="s">
        <v>171</v>
      </c>
      <c r="D95" s="24" t="s">
        <v>854</v>
      </c>
      <c r="E95" s="16" t="str">
        <f>VLOOKUP(D95,[1]在学261人!$B:$G,6,0)</f>
        <v>中国科学技术大学（赣江创新研究院）</v>
      </c>
      <c r="F95" s="16" t="str">
        <f>VLOOKUP(D95,[1]在学261人!$B:$I,8,0)</f>
        <v>材料与化工</v>
      </c>
      <c r="G95" s="19" t="str">
        <f>VLOOKUP(D95,[1]在学261人!$B:$F,5,0)</f>
        <v>硕士</v>
      </c>
      <c r="H95" s="25" t="s">
        <v>184</v>
      </c>
      <c r="I95" s="26" t="s">
        <v>184</v>
      </c>
    </row>
    <row r="96" spans="1:10" ht="15" x14ac:dyDescent="0.25">
      <c r="A96" s="16">
        <v>94</v>
      </c>
      <c r="B96" s="16">
        <v>7</v>
      </c>
      <c r="C96" s="17" t="s">
        <v>171</v>
      </c>
      <c r="D96" s="24" t="s">
        <v>855</v>
      </c>
      <c r="E96" s="16" t="str">
        <f>VLOOKUP(D96,[1]在学261人!$B:$G,6,0)</f>
        <v>中国科学技术大学（赣江创新研究院）</v>
      </c>
      <c r="F96" s="16" t="str">
        <f>VLOOKUP(D96,[1]在学261人!$B:$I,8,0)</f>
        <v>化学</v>
      </c>
      <c r="G96" s="19" t="str">
        <f>VLOOKUP(D96,[1]在学261人!$B:$F,5,0)</f>
        <v>硕士</v>
      </c>
      <c r="H96" s="25" t="s">
        <v>184</v>
      </c>
      <c r="I96" s="26" t="s">
        <v>184</v>
      </c>
    </row>
    <row r="97" spans="1:9" ht="15" x14ac:dyDescent="0.25">
      <c r="A97" s="16">
        <v>95</v>
      </c>
      <c r="B97" s="16">
        <v>8</v>
      </c>
      <c r="C97" s="17" t="s">
        <v>171</v>
      </c>
      <c r="D97" s="22" t="s">
        <v>856</v>
      </c>
      <c r="E97" s="16" t="str">
        <f>VLOOKUP(D97,[1]在学261人!$B:$G,6,0)</f>
        <v>浙江工业大学</v>
      </c>
      <c r="F97" s="16" t="str">
        <f>VLOOKUP(D97,[1]在学261人!$B:$I,8,0)</f>
        <v>材料与化工</v>
      </c>
      <c r="G97" s="19" t="str">
        <f>VLOOKUP(D97,[1]在学261人!$B:$F,5,0)</f>
        <v>硕士</v>
      </c>
      <c r="H97" s="20" t="s">
        <v>857</v>
      </c>
      <c r="I97" s="19" t="s">
        <v>857</v>
      </c>
    </row>
    <row r="98" spans="1:9" ht="15" x14ac:dyDescent="0.25">
      <c r="A98" s="16">
        <v>96</v>
      </c>
      <c r="B98" s="16">
        <v>9</v>
      </c>
      <c r="C98" s="17" t="s">
        <v>171</v>
      </c>
      <c r="D98" s="22" t="s">
        <v>858</v>
      </c>
      <c r="E98" s="16" t="str">
        <f>VLOOKUP(D98,[1]在学261人!$B:$G,6,0)</f>
        <v>浙江工业大学</v>
      </c>
      <c r="F98" s="16" t="str">
        <f>VLOOKUP(D98,[1]在学261人!$B:$I,8,0)</f>
        <v>材料与化工</v>
      </c>
      <c r="G98" s="19" t="str">
        <f>VLOOKUP(D98,[1]在学261人!$B:$F,5,0)</f>
        <v>硕士</v>
      </c>
      <c r="H98" s="20" t="s">
        <v>857</v>
      </c>
      <c r="I98" s="19" t="s">
        <v>857</v>
      </c>
    </row>
    <row r="99" spans="1:9" ht="15" x14ac:dyDescent="0.25">
      <c r="A99" s="16">
        <v>97</v>
      </c>
      <c r="B99" s="16">
        <v>1</v>
      </c>
      <c r="C99" s="17" t="s">
        <v>859</v>
      </c>
      <c r="D99" s="22" t="s">
        <v>860</v>
      </c>
      <c r="E99" s="16" t="str">
        <f>VLOOKUP(D99,[1]在学261人!$B:$G,6,0)</f>
        <v>燕山大学</v>
      </c>
      <c r="F99" s="16" t="str">
        <f>VLOOKUP(D99,[1]在学261人!$B:$I,8,0)</f>
        <v>化学</v>
      </c>
      <c r="G99" s="19" t="str">
        <f>VLOOKUP(D99,[1]在学261人!$B:$F,5,0)</f>
        <v>硕士</v>
      </c>
      <c r="H99" s="20" t="s">
        <v>78</v>
      </c>
      <c r="I99" s="19" t="s">
        <v>78</v>
      </c>
    </row>
    <row r="100" spans="1:9" ht="15" x14ac:dyDescent="0.25">
      <c r="A100" s="16">
        <v>98</v>
      </c>
      <c r="B100" s="16">
        <v>2</v>
      </c>
      <c r="C100" s="17" t="s">
        <v>859</v>
      </c>
      <c r="D100" s="22" t="s">
        <v>861</v>
      </c>
      <c r="E100" s="16" t="str">
        <f>VLOOKUP(D100,[1]在学261人!$B:$G,6,0)</f>
        <v>燕山大学</v>
      </c>
      <c r="F100" s="16" t="str">
        <f>VLOOKUP(D100,[1]在学261人!$B:$I,8,0)</f>
        <v>化学</v>
      </c>
      <c r="G100" s="19" t="str">
        <f>VLOOKUP(D100,[1]在学261人!$B:$F,5,0)</f>
        <v>硕士</v>
      </c>
      <c r="H100" s="20" t="s">
        <v>78</v>
      </c>
      <c r="I100" s="19" t="s">
        <v>78</v>
      </c>
    </row>
    <row r="101" spans="1:9" ht="15" x14ac:dyDescent="0.25">
      <c r="A101" s="16">
        <v>99</v>
      </c>
      <c r="B101" s="16">
        <v>3</v>
      </c>
      <c r="C101" s="17" t="s">
        <v>859</v>
      </c>
      <c r="D101" s="22" t="s">
        <v>862</v>
      </c>
      <c r="E101" s="16" t="str">
        <f>VLOOKUP(D101,[1]在学261人!$B:$G,6,0)</f>
        <v>燕山大学</v>
      </c>
      <c r="F101" s="16" t="str">
        <f>VLOOKUP(D101,[1]在学261人!$B:$I,8,0)</f>
        <v>化学</v>
      </c>
      <c r="G101" s="19" t="str">
        <f>VLOOKUP(D101,[1]在学261人!$B:$F,5,0)</f>
        <v>硕士</v>
      </c>
      <c r="H101" s="20" t="s">
        <v>78</v>
      </c>
      <c r="I101" s="19" t="s">
        <v>78</v>
      </c>
    </row>
    <row r="102" spans="1:9" ht="15" x14ac:dyDescent="0.25">
      <c r="A102" s="16">
        <v>100</v>
      </c>
      <c r="B102" s="16">
        <v>4</v>
      </c>
      <c r="C102" s="17" t="s">
        <v>859</v>
      </c>
      <c r="D102" s="22" t="s">
        <v>863</v>
      </c>
      <c r="E102" s="16" t="str">
        <f>VLOOKUP(D102,[1]在学261人!$B:$G,6,0)</f>
        <v>广东工业大学</v>
      </c>
      <c r="F102" s="16" t="str">
        <f>VLOOKUP(D102,[1]在学261人!$B:$I,8,0)</f>
        <v>材料与化工</v>
      </c>
      <c r="G102" s="19" t="str">
        <f>VLOOKUP(D102,[1]在学261人!$B:$F,5,0)</f>
        <v>硕士</v>
      </c>
      <c r="H102" s="20" t="s">
        <v>78</v>
      </c>
      <c r="I102" s="19" t="s">
        <v>78</v>
      </c>
    </row>
    <row r="103" spans="1:9" ht="15" x14ac:dyDescent="0.25">
      <c r="A103" s="16">
        <v>101</v>
      </c>
      <c r="B103" s="16">
        <v>1</v>
      </c>
      <c r="C103" s="17" t="s">
        <v>189</v>
      </c>
      <c r="D103" s="31" t="s">
        <v>864</v>
      </c>
      <c r="E103" s="16" t="str">
        <f>VLOOKUP(D103,[1]在学261人!$B:$G,6,0)</f>
        <v>宁波大学</v>
      </c>
      <c r="F103" s="16" t="str">
        <f>VLOOKUP(D103,[1]在学261人!$B:$I,8,0)</f>
        <v>材料与化工</v>
      </c>
      <c r="G103" s="19" t="str">
        <f>VLOOKUP(D103,[1]在学261人!$B:$F,5,0)</f>
        <v>硕士</v>
      </c>
      <c r="H103" s="20" t="s">
        <v>865</v>
      </c>
      <c r="I103" s="19" t="s">
        <v>191</v>
      </c>
    </row>
    <row r="104" spans="1:9" ht="15" x14ac:dyDescent="0.25">
      <c r="A104" s="16">
        <v>102</v>
      </c>
      <c r="B104" s="16">
        <v>2</v>
      </c>
      <c r="C104" s="17" t="s">
        <v>189</v>
      </c>
      <c r="D104" s="32" t="s">
        <v>866</v>
      </c>
      <c r="E104" s="16" t="str">
        <f>VLOOKUP(D104,[1]在学261人!$B:$G,6,0)</f>
        <v>郑州大学</v>
      </c>
      <c r="F104" s="16" t="str">
        <f>VLOOKUP(D104,[1]在学261人!$B:$I,8,0)</f>
        <v>材料与化工</v>
      </c>
      <c r="G104" s="19" t="str">
        <f>VLOOKUP(D104,[1]在学261人!$B:$F,5,0)</f>
        <v>硕士</v>
      </c>
      <c r="H104" s="20" t="s">
        <v>197</v>
      </c>
      <c r="I104" s="32" t="s">
        <v>197</v>
      </c>
    </row>
    <row r="105" spans="1:9" ht="15" x14ac:dyDescent="0.25">
      <c r="A105" s="16">
        <v>103</v>
      </c>
      <c r="B105" s="16">
        <v>3</v>
      </c>
      <c r="C105" s="17" t="s">
        <v>189</v>
      </c>
      <c r="D105" s="32" t="s">
        <v>867</v>
      </c>
      <c r="E105" s="16" t="str">
        <f>VLOOKUP(D105,[1]在学261人!$B:$G,6,0)</f>
        <v>江西理工大学</v>
      </c>
      <c r="F105" s="16" t="str">
        <f>VLOOKUP(D105,[1]在学261人!$B:$I,8,0)</f>
        <v>材料与化工</v>
      </c>
      <c r="G105" s="19" t="str">
        <f>VLOOKUP(D105,[1]在学261人!$B:$F,5,0)</f>
        <v>硕士</v>
      </c>
      <c r="H105" s="20" t="s">
        <v>197</v>
      </c>
      <c r="I105" s="32" t="s">
        <v>197</v>
      </c>
    </row>
    <row r="106" spans="1:9" ht="15" x14ac:dyDescent="0.25">
      <c r="A106" s="16">
        <v>104</v>
      </c>
      <c r="B106" s="16">
        <v>4</v>
      </c>
      <c r="C106" s="17" t="s">
        <v>189</v>
      </c>
      <c r="D106" s="32" t="s">
        <v>868</v>
      </c>
      <c r="E106" s="16" t="str">
        <f>VLOOKUP(D106,[1]在学261人!$B:$G,6,0)</f>
        <v>上海工程技术大学</v>
      </c>
      <c r="F106" s="16" t="str">
        <f>VLOOKUP(D106,[1]在学261人!$B:$I,8,0)</f>
        <v>材料物理与化学</v>
      </c>
      <c r="G106" s="19" t="str">
        <f>VLOOKUP(D106,[1]在学261人!$B:$F,5,0)</f>
        <v>硕士</v>
      </c>
      <c r="H106" s="20" t="s">
        <v>197</v>
      </c>
      <c r="I106" s="32" t="s">
        <v>197</v>
      </c>
    </row>
    <row r="107" spans="1:9" ht="15" x14ac:dyDescent="0.25">
      <c r="A107" s="16">
        <v>105</v>
      </c>
      <c r="B107" s="16">
        <v>5</v>
      </c>
      <c r="C107" s="17" t="s">
        <v>189</v>
      </c>
      <c r="D107" s="18" t="s">
        <v>869</v>
      </c>
      <c r="E107" s="16" t="str">
        <f>VLOOKUP(D107,[1]在学261人!$B:$G,6,0)</f>
        <v>上海工程技术大学</v>
      </c>
      <c r="F107" s="16" t="str">
        <f>VLOOKUP(D107,[1]在学261人!$B:$I,8,0)</f>
        <v>材料加工工程</v>
      </c>
      <c r="G107" s="19" t="str">
        <f>VLOOKUP(D107,[1]在学261人!$B:$F,5,0)</f>
        <v>硕士</v>
      </c>
      <c r="H107" s="30" t="s">
        <v>202</v>
      </c>
      <c r="I107" s="19" t="s">
        <v>202</v>
      </c>
    </row>
    <row r="108" spans="1:9" ht="15" x14ac:dyDescent="0.25">
      <c r="A108" s="16">
        <v>106</v>
      </c>
      <c r="B108" s="16">
        <v>6</v>
      </c>
      <c r="C108" s="17" t="s">
        <v>189</v>
      </c>
      <c r="D108" s="18" t="s">
        <v>870</v>
      </c>
      <c r="E108" s="16" t="str">
        <f>VLOOKUP(D108,[1]在学261人!$B:$G,6,0)</f>
        <v>中国科学技术大学（赣江创新研究院）</v>
      </c>
      <c r="F108" s="16" t="str">
        <f>VLOOKUP(D108,[1]在学261人!$B:$I,8,0)</f>
        <v>材料科学与工程</v>
      </c>
      <c r="G108" s="19" t="str">
        <f>VLOOKUP(D108,[1]在学261人!$B:$F,5,0)</f>
        <v>硕士</v>
      </c>
      <c r="H108" s="30" t="s">
        <v>202</v>
      </c>
      <c r="I108" s="19" t="s">
        <v>202</v>
      </c>
    </row>
    <row r="109" spans="1:9" ht="15" x14ac:dyDescent="0.25">
      <c r="A109" s="16">
        <v>107</v>
      </c>
      <c r="B109" s="16">
        <v>7</v>
      </c>
      <c r="C109" s="17" t="s">
        <v>189</v>
      </c>
      <c r="D109" s="18" t="s">
        <v>871</v>
      </c>
      <c r="E109" s="16" t="str">
        <f>VLOOKUP(D109,[1]在学261人!$B:$G,6,0)</f>
        <v>东北大学</v>
      </c>
      <c r="F109" s="16" t="str">
        <f>VLOOKUP(D109,[1]在学261人!$B:$I,8,0)</f>
        <v>材料与化工</v>
      </c>
      <c r="G109" s="19" t="str">
        <f>VLOOKUP(D109,[1]在学261人!$B:$F,5,0)</f>
        <v>硕士</v>
      </c>
      <c r="H109" s="30" t="s">
        <v>202</v>
      </c>
      <c r="I109" s="19" t="s">
        <v>202</v>
      </c>
    </row>
    <row r="110" spans="1:9" ht="15" x14ac:dyDescent="0.25">
      <c r="A110" s="16">
        <v>108</v>
      </c>
      <c r="B110" s="16">
        <v>8</v>
      </c>
      <c r="C110" s="17" t="s">
        <v>189</v>
      </c>
      <c r="D110" s="22" t="s">
        <v>872</v>
      </c>
      <c r="E110" s="16" t="str">
        <f>VLOOKUP(D110,[1]在学261人!$B:$G,6,0)</f>
        <v>江苏师范大学</v>
      </c>
      <c r="F110" s="16" t="str">
        <f>VLOOKUP(D110,[1]在学261人!$B:$I,8,0)</f>
        <v>材料科学与工程</v>
      </c>
      <c r="G110" s="19" t="str">
        <f>VLOOKUP(D110,[1]在学261人!$B:$F,5,0)</f>
        <v>硕士</v>
      </c>
      <c r="H110" s="20" t="s">
        <v>204</v>
      </c>
      <c r="I110" s="19" t="s">
        <v>205</v>
      </c>
    </row>
    <row r="111" spans="1:9" ht="15" x14ac:dyDescent="0.25">
      <c r="A111" s="16">
        <v>109</v>
      </c>
      <c r="B111" s="16">
        <v>9</v>
      </c>
      <c r="C111" s="17" t="s">
        <v>189</v>
      </c>
      <c r="D111" s="22" t="s">
        <v>873</v>
      </c>
      <c r="E111" s="16" t="str">
        <f>VLOOKUP(D111,[1]在学261人!$B:$G,6,0)</f>
        <v>天津理工大学</v>
      </c>
      <c r="F111" s="16" t="str">
        <f>VLOOKUP(D111,[1]在学261人!$B:$I,8,0)</f>
        <v>材料与化工</v>
      </c>
      <c r="G111" s="19" t="str">
        <f>VLOOKUP(D111,[1]在学261人!$B:$F,5,0)</f>
        <v>硕士</v>
      </c>
      <c r="H111" s="20" t="s">
        <v>874</v>
      </c>
      <c r="I111" s="19" t="s">
        <v>207</v>
      </c>
    </row>
    <row r="112" spans="1:9" ht="15" x14ac:dyDescent="0.25">
      <c r="A112" s="16">
        <v>110</v>
      </c>
      <c r="B112" s="16">
        <v>10</v>
      </c>
      <c r="C112" s="17" t="s">
        <v>189</v>
      </c>
      <c r="D112" s="18" t="s">
        <v>875</v>
      </c>
      <c r="E112" s="16" t="str">
        <f>VLOOKUP(D112,[1]在学261人!$B:$G,6,0)</f>
        <v>新疆大学</v>
      </c>
      <c r="F112" s="16" t="str">
        <f>VLOOKUP(D112,[1]在学261人!$B:$I,8,0)</f>
        <v>化学</v>
      </c>
      <c r="G112" s="19" t="str">
        <f>VLOOKUP(D112,[1]在学261人!$B:$F,5,0)</f>
        <v>硕士</v>
      </c>
      <c r="H112" s="20" t="s">
        <v>216</v>
      </c>
      <c r="I112" s="19" t="s">
        <v>217</v>
      </c>
    </row>
    <row r="113" spans="1:9" ht="15" x14ac:dyDescent="0.25">
      <c r="A113" s="16">
        <v>111</v>
      </c>
      <c r="B113" s="16">
        <v>11</v>
      </c>
      <c r="C113" s="17" t="s">
        <v>189</v>
      </c>
      <c r="D113" s="24" t="s">
        <v>876</v>
      </c>
      <c r="E113" s="16" t="str">
        <f>VLOOKUP(D113,[1]在学261人!$B:$G,6,0)</f>
        <v>郑州大学</v>
      </c>
      <c r="F113" s="16" t="str">
        <f>VLOOKUP(D113,[1]在学261人!$B:$I,8,0)</f>
        <v>凝聚态物理</v>
      </c>
      <c r="G113" s="19" t="str">
        <f>VLOOKUP(D113,[1]在学261人!$B:$F,5,0)</f>
        <v>硕士</v>
      </c>
      <c r="H113" s="25" t="s">
        <v>229</v>
      </c>
      <c r="I113" s="26" t="s">
        <v>229</v>
      </c>
    </row>
    <row r="114" spans="1:9" ht="15" x14ac:dyDescent="0.25">
      <c r="A114" s="16">
        <v>112</v>
      </c>
      <c r="B114" s="16">
        <v>12</v>
      </c>
      <c r="C114" s="17" t="s">
        <v>189</v>
      </c>
      <c r="D114" s="24" t="s">
        <v>877</v>
      </c>
      <c r="E114" s="16" t="str">
        <f>VLOOKUP(D114,[1]在学261人!$B:$G,6,0)</f>
        <v>郑州大学</v>
      </c>
      <c r="F114" s="16" t="str">
        <f>VLOOKUP(D114,[1]在学261人!$B:$I,8,0)</f>
        <v>凝聚态物理</v>
      </c>
      <c r="G114" s="19" t="str">
        <f>VLOOKUP(D114,[1]在学261人!$B:$F,5,0)</f>
        <v>硕士</v>
      </c>
      <c r="H114" s="25" t="s">
        <v>229</v>
      </c>
      <c r="I114" s="26" t="s">
        <v>229</v>
      </c>
    </row>
    <row r="115" spans="1:9" ht="15" x14ac:dyDescent="0.25">
      <c r="A115" s="16">
        <v>113</v>
      </c>
      <c r="B115" s="16">
        <v>13</v>
      </c>
      <c r="C115" s="17" t="s">
        <v>189</v>
      </c>
      <c r="D115" s="24" t="s">
        <v>878</v>
      </c>
      <c r="E115" s="16" t="str">
        <f>VLOOKUP(D115,[1]在学261人!$B:$G,6,0)</f>
        <v>宁波大学</v>
      </c>
      <c r="F115" s="16" t="str">
        <f>VLOOKUP(D115,[1]在学261人!$B:$I,8,0)</f>
        <v>化学</v>
      </c>
      <c r="G115" s="19" t="str">
        <f>VLOOKUP(D115,[1]在学261人!$B:$F,5,0)</f>
        <v>硕士</v>
      </c>
      <c r="H115" s="25" t="s">
        <v>229</v>
      </c>
      <c r="I115" s="26" t="s">
        <v>229</v>
      </c>
    </row>
    <row r="116" spans="1:9" ht="15" x14ac:dyDescent="0.25">
      <c r="A116" s="16">
        <v>114</v>
      </c>
      <c r="B116" s="16">
        <v>14</v>
      </c>
      <c r="C116" s="17" t="s">
        <v>189</v>
      </c>
      <c r="D116" s="22" t="s">
        <v>879</v>
      </c>
      <c r="E116" s="16" t="str">
        <f>VLOOKUP(D116,[1]在学261人!$B:$G,6,0)</f>
        <v>宁波大学</v>
      </c>
      <c r="F116" s="16" t="str">
        <f>VLOOKUP(D116,[1]在学261人!$B:$I,8,0)</f>
        <v>物理学</v>
      </c>
      <c r="G116" s="19" t="str">
        <f>VLOOKUP(D116,[1]在学261人!$B:$F,5,0)</f>
        <v>硕士</v>
      </c>
      <c r="H116" s="23" t="s">
        <v>235</v>
      </c>
      <c r="I116" s="19" t="s">
        <v>236</v>
      </c>
    </row>
    <row r="117" spans="1:9" ht="15" x14ac:dyDescent="0.25">
      <c r="A117" s="16">
        <v>115</v>
      </c>
      <c r="B117" s="16">
        <v>15</v>
      </c>
      <c r="C117" s="17" t="s">
        <v>189</v>
      </c>
      <c r="D117" s="22" t="s">
        <v>880</v>
      </c>
      <c r="E117" s="16" t="str">
        <f>VLOOKUP(D117,[1]在学261人!$B:$G,6,0)</f>
        <v>宁波大学</v>
      </c>
      <c r="F117" s="16" t="str">
        <f>VLOOKUP(D117,[1]在学261人!$B:$I,8,0)</f>
        <v>物理学</v>
      </c>
      <c r="G117" s="19" t="str">
        <f>VLOOKUP(D117,[1]在学261人!$B:$F,5,0)</f>
        <v>硕士</v>
      </c>
      <c r="H117" s="23" t="s">
        <v>235</v>
      </c>
      <c r="I117" s="19" t="s">
        <v>236</v>
      </c>
    </row>
    <row r="118" spans="1:9" ht="15" x14ac:dyDescent="0.25">
      <c r="A118" s="16">
        <v>116</v>
      </c>
      <c r="B118" s="16">
        <v>16</v>
      </c>
      <c r="C118" s="17" t="s">
        <v>189</v>
      </c>
      <c r="D118" s="22" t="s">
        <v>881</v>
      </c>
      <c r="E118" s="16" t="str">
        <f>VLOOKUP(D118,[1]在学261人!$B:$G,6,0)</f>
        <v>浙江师范大学</v>
      </c>
      <c r="F118" s="16" t="str">
        <f>VLOOKUP(D118,[1]在学261人!$B:$I,8,0)</f>
        <v>物理学</v>
      </c>
      <c r="G118" s="19" t="str">
        <f>VLOOKUP(D118,[1]在学261人!$B:$F,5,0)</f>
        <v>硕士</v>
      </c>
      <c r="H118" s="30" t="s">
        <v>236</v>
      </c>
      <c r="I118" s="19" t="s">
        <v>236</v>
      </c>
    </row>
    <row r="119" spans="1:9" ht="15" x14ac:dyDescent="0.25">
      <c r="A119" s="16">
        <v>117</v>
      </c>
      <c r="B119" s="16">
        <v>17</v>
      </c>
      <c r="C119" s="17" t="s">
        <v>189</v>
      </c>
      <c r="D119" s="22" t="s">
        <v>882</v>
      </c>
      <c r="E119" s="16" t="str">
        <f>VLOOKUP(D119,[1]在学261人!$B:$G,6,0)</f>
        <v>浙江师范大学</v>
      </c>
      <c r="F119" s="16" t="str">
        <f>VLOOKUP(D119,[1]在学261人!$B:$I,8,0)</f>
        <v>物理学</v>
      </c>
      <c r="G119" s="19" t="str">
        <f>VLOOKUP(D119,[1]在学261人!$B:$F,5,0)</f>
        <v>硕士</v>
      </c>
      <c r="H119" s="30" t="s">
        <v>236</v>
      </c>
      <c r="I119" s="19" t="s">
        <v>236</v>
      </c>
    </row>
    <row r="120" spans="1:9" ht="15" x14ac:dyDescent="0.25">
      <c r="A120" s="16">
        <v>118</v>
      </c>
      <c r="B120" s="16">
        <v>18</v>
      </c>
      <c r="C120" s="17" t="s">
        <v>189</v>
      </c>
      <c r="D120" s="22" t="s">
        <v>883</v>
      </c>
      <c r="E120" s="16" t="str">
        <f>VLOOKUP(D120,[1]在学261人!$B:$G,6,0)</f>
        <v>江苏大学</v>
      </c>
      <c r="F120" s="16" t="str">
        <f>VLOOKUP(D120,[1]在学261人!$B:$I,8,0)</f>
        <v>材料与化工</v>
      </c>
      <c r="G120" s="19" t="str">
        <f>VLOOKUP(D120,[1]在学261人!$B:$F,5,0)</f>
        <v>硕士</v>
      </c>
      <c r="H120" s="23" t="s">
        <v>235</v>
      </c>
      <c r="I120" s="19" t="s">
        <v>236</v>
      </c>
    </row>
    <row r="121" spans="1:9" ht="15" x14ac:dyDescent="0.25">
      <c r="A121" s="16">
        <v>119</v>
      </c>
      <c r="B121" s="16">
        <v>19</v>
      </c>
      <c r="C121" s="17" t="s">
        <v>189</v>
      </c>
      <c r="D121" s="22" t="s">
        <v>884</v>
      </c>
      <c r="E121" s="16" t="str">
        <f>VLOOKUP(D121,[1]在学261人!$B:$G,6,0)</f>
        <v>陕西科技大学</v>
      </c>
      <c r="F121" s="16" t="str">
        <f>VLOOKUP(D121,[1]在学261人!$B:$I,8,0)</f>
        <v>环境科学与工程</v>
      </c>
      <c r="G121" s="19" t="str">
        <f>VLOOKUP(D121,[1]在学261人!$B:$F,5,0)</f>
        <v>硕士</v>
      </c>
      <c r="H121" s="20" t="s">
        <v>207</v>
      </c>
      <c r="I121" s="32" t="s">
        <v>207</v>
      </c>
    </row>
    <row r="122" spans="1:9" ht="15" x14ac:dyDescent="0.25">
      <c r="A122" s="16">
        <v>120</v>
      </c>
      <c r="B122" s="16">
        <v>1</v>
      </c>
      <c r="C122" s="17" t="s">
        <v>11</v>
      </c>
      <c r="D122" s="22" t="s">
        <v>885</v>
      </c>
      <c r="E122" s="16" t="str">
        <f>VLOOKUP(D122,[1]在学261人!$B:$G,6,0)</f>
        <v>西安理工大学</v>
      </c>
      <c r="F122" s="16" t="str">
        <f>VLOOKUP(D122,[1]在学261人!$B:$I,8,0)</f>
        <v>食品科学</v>
      </c>
      <c r="G122" s="19" t="str">
        <f>VLOOKUP(D122,[1]在学261人!$B:$F,5,0)</f>
        <v>硕士</v>
      </c>
      <c r="H122" s="20" t="s">
        <v>886</v>
      </c>
      <c r="I122" s="19" t="s">
        <v>887</v>
      </c>
    </row>
    <row r="123" spans="1:9" ht="15" x14ac:dyDescent="0.25">
      <c r="A123" s="16">
        <v>121</v>
      </c>
      <c r="B123" s="16">
        <v>2</v>
      </c>
      <c r="C123" s="17" t="s">
        <v>11</v>
      </c>
      <c r="D123" s="22" t="s">
        <v>888</v>
      </c>
      <c r="E123" s="16" t="str">
        <f>VLOOKUP(D123,[1]在学261人!$B:$G,6,0)</f>
        <v>浙江理工大学</v>
      </c>
      <c r="F123" s="16" t="str">
        <f>VLOOKUP(D123,[1]在学261人!$B:$I,8,0)</f>
        <v>材料与化工</v>
      </c>
      <c r="G123" s="19" t="str">
        <f>VLOOKUP(D123,[1]在学261人!$B:$F,5,0)</f>
        <v>硕士</v>
      </c>
      <c r="H123" s="20" t="s">
        <v>887</v>
      </c>
      <c r="I123" s="19" t="s">
        <v>887</v>
      </c>
    </row>
    <row r="124" spans="1:9" ht="15" x14ac:dyDescent="0.25">
      <c r="A124" s="16">
        <v>122</v>
      </c>
      <c r="B124" s="16">
        <v>3</v>
      </c>
      <c r="C124" s="17" t="s">
        <v>11</v>
      </c>
      <c r="D124" s="22" t="s">
        <v>889</v>
      </c>
      <c r="E124" s="16" t="str">
        <f>VLOOKUP(D124,[1]在学261人!$B:$G,6,0)</f>
        <v>安徽中医药大学</v>
      </c>
      <c r="F124" s="16" t="str">
        <f>VLOOKUP(D124,[1]在学261人!$B:$I,8,0)</f>
        <v>药物化学</v>
      </c>
      <c r="G124" s="19" t="str">
        <f>VLOOKUP(D124,[1]在学261人!$B:$F,5,0)</f>
        <v>硕士</v>
      </c>
      <c r="H124" s="20" t="s">
        <v>890</v>
      </c>
      <c r="I124" s="19" t="s">
        <v>887</v>
      </c>
    </row>
    <row r="125" spans="1:9" ht="15" x14ac:dyDescent="0.25">
      <c r="A125" s="16">
        <v>123</v>
      </c>
      <c r="B125" s="16">
        <v>4</v>
      </c>
      <c r="C125" s="17" t="s">
        <v>11</v>
      </c>
      <c r="D125" s="32" t="s">
        <v>891</v>
      </c>
      <c r="E125" s="16" t="str">
        <f>VLOOKUP(D125,[1]在学261人!$B:$G,6,0)</f>
        <v>浙江省医学科学院（杭州医学院）</v>
      </c>
      <c r="F125" s="16" t="str">
        <f>VLOOKUP(D125,[1]在学261人!$B:$I,8,0)</f>
        <v>病原生物学</v>
      </c>
      <c r="G125" s="19" t="str">
        <f>VLOOKUP(D125,[1]在学261人!$B:$F,5,0)</f>
        <v>硕士</v>
      </c>
      <c r="H125" s="20" t="s">
        <v>892</v>
      </c>
      <c r="I125" s="32" t="s">
        <v>892</v>
      </c>
    </row>
    <row r="126" spans="1:9" ht="15" x14ac:dyDescent="0.25">
      <c r="A126" s="16">
        <v>124</v>
      </c>
      <c r="B126" s="16">
        <v>5</v>
      </c>
      <c r="C126" s="17" t="s">
        <v>11</v>
      </c>
      <c r="D126" s="32" t="s">
        <v>893</v>
      </c>
      <c r="E126" s="16" t="str">
        <f>VLOOKUP(D126,[1]在学261人!$B:$G,6,0)</f>
        <v>郑州大学</v>
      </c>
      <c r="F126" s="16" t="str">
        <f>VLOOKUP(D126,[1]在学261人!$B:$I,8,0)</f>
        <v>材料与化工</v>
      </c>
      <c r="G126" s="19" t="str">
        <f>VLOOKUP(D126,[1]在学261人!$B:$F,5,0)</f>
        <v>硕士</v>
      </c>
      <c r="H126" s="20" t="s">
        <v>892</v>
      </c>
      <c r="I126" s="32" t="s">
        <v>892</v>
      </c>
    </row>
    <row r="127" spans="1:9" ht="15" x14ac:dyDescent="0.25">
      <c r="A127" s="16">
        <v>125</v>
      </c>
      <c r="B127" s="16">
        <v>6</v>
      </c>
      <c r="C127" s="17" t="s">
        <v>11</v>
      </c>
      <c r="D127" s="32" t="s">
        <v>894</v>
      </c>
      <c r="E127" s="16" t="str">
        <f>VLOOKUP(D127,[1]在学261人!$B:$G,6,0)</f>
        <v>郑州大学</v>
      </c>
      <c r="F127" s="16" t="str">
        <f>VLOOKUP(D127,[1]在学261人!$B:$I,8,0)</f>
        <v>材料与化工</v>
      </c>
      <c r="G127" s="19" t="str">
        <f>VLOOKUP(D127,[1]在学261人!$B:$F,5,0)</f>
        <v>硕士</v>
      </c>
      <c r="H127" s="20" t="s">
        <v>892</v>
      </c>
      <c r="I127" s="32" t="s">
        <v>892</v>
      </c>
    </row>
    <row r="128" spans="1:9" ht="15" x14ac:dyDescent="0.25">
      <c r="A128" s="16">
        <v>126</v>
      </c>
      <c r="B128" s="16">
        <v>7</v>
      </c>
      <c r="C128" s="17" t="s">
        <v>11</v>
      </c>
      <c r="D128" s="32" t="s">
        <v>895</v>
      </c>
      <c r="E128" s="16" t="str">
        <f>VLOOKUP(D128,[1]在学261人!$B:$G,6,0)</f>
        <v>郑州大学</v>
      </c>
      <c r="F128" s="16" t="str">
        <f>VLOOKUP(D128,[1]在学261人!$B:$I,8,0)</f>
        <v>材料科学与工程</v>
      </c>
      <c r="G128" s="19" t="str">
        <f>VLOOKUP(D128,[1]在学261人!$B:$F,5,0)</f>
        <v>硕士</v>
      </c>
      <c r="H128" s="20" t="s">
        <v>892</v>
      </c>
      <c r="I128" s="32" t="s">
        <v>892</v>
      </c>
    </row>
    <row r="129" spans="1:9" ht="15" x14ac:dyDescent="0.25">
      <c r="A129" s="16">
        <v>127</v>
      </c>
      <c r="B129" s="16">
        <v>8</v>
      </c>
      <c r="C129" s="17" t="s">
        <v>11</v>
      </c>
      <c r="D129" s="32" t="s">
        <v>896</v>
      </c>
      <c r="E129" s="16" t="str">
        <f>VLOOKUP(D129,[1]在学261人!$B:$G,6,0)</f>
        <v>郑州大学</v>
      </c>
      <c r="F129" s="16" t="str">
        <f>VLOOKUP(D129,[1]在学261人!$B:$I,8,0)</f>
        <v>材料科学与工程</v>
      </c>
      <c r="G129" s="19" t="str">
        <f>VLOOKUP(D129,[1]在学261人!$B:$F,5,0)</f>
        <v>硕士</v>
      </c>
      <c r="H129" s="20" t="s">
        <v>892</v>
      </c>
      <c r="I129" s="32" t="s">
        <v>892</v>
      </c>
    </row>
    <row r="130" spans="1:9" ht="15" x14ac:dyDescent="0.25">
      <c r="A130" s="16">
        <v>128</v>
      </c>
      <c r="B130" s="16">
        <v>9</v>
      </c>
      <c r="C130" s="17" t="s">
        <v>11</v>
      </c>
      <c r="D130" s="37" t="s">
        <v>897</v>
      </c>
      <c r="E130" s="16" t="str">
        <f>VLOOKUP(D130,[1]在学261人!$B:$G,6,0)</f>
        <v>宁波大学</v>
      </c>
      <c r="F130" s="16" t="str">
        <f>VLOOKUP(D130,[1]在学261人!$B:$I,8,0)</f>
        <v>内科学</v>
      </c>
      <c r="G130" s="19" t="str">
        <f>VLOOKUP(D130,[1]在学261人!$B:$F,5,0)</f>
        <v>硕士</v>
      </c>
      <c r="H130" s="20" t="s">
        <v>18</v>
      </c>
      <c r="I130" s="32" t="s">
        <v>18</v>
      </c>
    </row>
    <row r="131" spans="1:9" ht="15" x14ac:dyDescent="0.25">
      <c r="A131" s="16">
        <v>129</v>
      </c>
      <c r="B131" s="16">
        <v>10</v>
      </c>
      <c r="C131" s="17" t="s">
        <v>11</v>
      </c>
      <c r="D131" s="37" t="s">
        <v>898</v>
      </c>
      <c r="E131" s="16" t="str">
        <f>VLOOKUP(D131,[1]在学261人!$B:$G,6,0)</f>
        <v>宁波大学</v>
      </c>
      <c r="F131" s="16" t="str">
        <f>VLOOKUP(D131,[1]在学261人!$B:$I,8,0)</f>
        <v>影像医学与核医学</v>
      </c>
      <c r="G131" s="19" t="str">
        <f>VLOOKUP(D131,[1]在学261人!$B:$F,5,0)</f>
        <v>硕士</v>
      </c>
      <c r="H131" s="20" t="s">
        <v>18</v>
      </c>
      <c r="I131" s="32" t="s">
        <v>18</v>
      </c>
    </row>
    <row r="132" spans="1:9" ht="15" x14ac:dyDescent="0.25">
      <c r="A132" s="16">
        <v>130</v>
      </c>
      <c r="B132" s="16">
        <v>11</v>
      </c>
      <c r="C132" s="17" t="s">
        <v>11</v>
      </c>
      <c r="D132" s="32" t="s">
        <v>899</v>
      </c>
      <c r="E132" s="16" t="str">
        <f>VLOOKUP(D132,[1]在学261人!$B:$G,6,0)</f>
        <v>河北大学</v>
      </c>
      <c r="F132" s="16" t="str">
        <f>VLOOKUP(D132,[1]在学261人!$B:$I,8,0)</f>
        <v>无机化学</v>
      </c>
      <c r="G132" s="19" t="str">
        <f>VLOOKUP(D132,[1]在学261人!$B:$F,5,0)</f>
        <v>硕士</v>
      </c>
      <c r="H132" s="20" t="s">
        <v>18</v>
      </c>
      <c r="I132" s="32" t="s">
        <v>18</v>
      </c>
    </row>
    <row r="133" spans="1:9" ht="15" x14ac:dyDescent="0.25">
      <c r="A133" s="16">
        <v>131</v>
      </c>
      <c r="B133" s="16">
        <v>12</v>
      </c>
      <c r="C133" s="17" t="s">
        <v>11</v>
      </c>
      <c r="D133" s="32" t="s">
        <v>900</v>
      </c>
      <c r="E133" s="16" t="str">
        <f>VLOOKUP(D133,[1]在学261人!$B:$G,6,0)</f>
        <v>华南理工大学</v>
      </c>
      <c r="F133" s="16" t="str">
        <f>VLOOKUP(D133,[1]在学261人!$B:$I,8,0)</f>
        <v>化学工程与技术专业</v>
      </c>
      <c r="G133" s="19" t="str">
        <f>VLOOKUP(D133,[1]在学261人!$B:$F,5,0)</f>
        <v>硕士</v>
      </c>
      <c r="H133" s="20" t="s">
        <v>18</v>
      </c>
      <c r="I133" s="32" t="s">
        <v>18</v>
      </c>
    </row>
    <row r="134" spans="1:9" ht="15" x14ac:dyDescent="0.25">
      <c r="A134" s="16">
        <v>132</v>
      </c>
      <c r="B134" s="16">
        <v>13</v>
      </c>
      <c r="C134" s="17" t="s">
        <v>11</v>
      </c>
      <c r="D134" s="32" t="s">
        <v>901</v>
      </c>
      <c r="E134" s="16" t="str">
        <f>VLOOKUP(D134,[1]在学261人!$B:$G,6,0)</f>
        <v>南京邮电大学</v>
      </c>
      <c r="F134" s="16" t="str">
        <f>VLOOKUP(D134,[1]在学261人!$B:$I,8,0)</f>
        <v>有机电子学</v>
      </c>
      <c r="G134" s="19" t="str">
        <f>VLOOKUP(D134,[1]在学261人!$B:$F,5,0)</f>
        <v>硕士</v>
      </c>
      <c r="H134" s="20" t="s">
        <v>902</v>
      </c>
      <c r="I134" s="32" t="s">
        <v>902</v>
      </c>
    </row>
    <row r="135" spans="1:9" ht="15" x14ac:dyDescent="0.25">
      <c r="A135" s="16">
        <v>133</v>
      </c>
      <c r="B135" s="16">
        <v>14</v>
      </c>
      <c r="C135" s="17" t="s">
        <v>11</v>
      </c>
      <c r="D135" s="32" t="s">
        <v>903</v>
      </c>
      <c r="E135" s="16" t="str">
        <f>VLOOKUP(D135,[1]在学261人!$B:$G,6,0)</f>
        <v>青岛科技大学</v>
      </c>
      <c r="F135" s="16" t="str">
        <f>VLOOKUP(D135,[1]在学261人!$B:$I,8,0)</f>
        <v>材料与化工</v>
      </c>
      <c r="G135" s="19" t="str">
        <f>VLOOKUP(D135,[1]在学261人!$B:$F,5,0)</f>
        <v>硕士</v>
      </c>
      <c r="H135" s="25" t="s">
        <v>904</v>
      </c>
      <c r="I135" s="26" t="s">
        <v>112</v>
      </c>
    </row>
    <row r="136" spans="1:9" ht="15" x14ac:dyDescent="0.25">
      <c r="A136" s="16">
        <v>134</v>
      </c>
      <c r="B136" s="16">
        <v>15</v>
      </c>
      <c r="C136" s="17" t="s">
        <v>11</v>
      </c>
      <c r="D136" s="32" t="s">
        <v>905</v>
      </c>
      <c r="E136" s="16" t="str">
        <f>VLOOKUP(D136,[1]在学261人!$B:$G,6,0)</f>
        <v>河北工业大学</v>
      </c>
      <c r="F136" s="16" t="str">
        <f>VLOOKUP(D136,[1]在学261人!$B:$I,8,0)</f>
        <v>生物学</v>
      </c>
      <c r="G136" s="19" t="str">
        <f>VLOOKUP(D136,[1]在学261人!$B:$F,5,0)</f>
        <v>硕士</v>
      </c>
      <c r="H136" s="25" t="s">
        <v>906</v>
      </c>
      <c r="I136" s="26" t="s">
        <v>906</v>
      </c>
    </row>
    <row r="137" spans="1:9" ht="15" x14ac:dyDescent="0.25">
      <c r="A137" s="16">
        <v>135</v>
      </c>
      <c r="B137" s="16">
        <v>16</v>
      </c>
      <c r="C137" s="17" t="s">
        <v>11</v>
      </c>
      <c r="D137" s="32" t="s">
        <v>907</v>
      </c>
      <c r="E137" s="16" t="str">
        <f>VLOOKUP(D137,[1]在学261人!$B:$G,6,0)</f>
        <v>中国矿业大学</v>
      </c>
      <c r="F137" s="16" t="str">
        <f>VLOOKUP(D137,[1]在学261人!$B:$I,8,0)</f>
        <v>应用化学</v>
      </c>
      <c r="G137" s="19" t="str">
        <f>VLOOKUP(D137,[1]在学261人!$B:$F,5,0)</f>
        <v>硕士</v>
      </c>
      <c r="H137" s="25" t="s">
        <v>17</v>
      </c>
      <c r="I137" s="26" t="s">
        <v>18</v>
      </c>
    </row>
  </sheetData>
  <mergeCells count="1">
    <mergeCell ref="A1:I1"/>
  </mergeCells>
  <phoneticPr fontId="2" type="noConversion"/>
  <dataValidations count="1">
    <dataValidation type="custom" errorStyle="warning" allowBlank="1" showErrorMessage="1" errorTitle="拒绝重复输入" error="当前输入的内容，与本区域的其他单元格内容重复。" sqref="D137 D28:D31 D72:D73">
      <formula1>COUNTIF($B:$B,D28)&lt;2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开题报告-国科大</vt:lpstr>
      <vt:lpstr>开题报告-合培生</vt:lpstr>
      <vt:lpstr>开题报告-省专项合培生</vt:lpstr>
      <vt:lpstr>开题报告-课题生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2021-10-29T07:51:58Z</dcterms:modified>
</cp:coreProperties>
</file>