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研究生在学管理\评奖评优\2022学年优秀学生评选通知\优秀学生评选通知附件\"/>
    </mc:Choice>
  </mc:AlternateContent>
  <bookViews>
    <workbookView xWindow="0" yWindow="0" windowWidth="28800" windowHeight="12450"/>
  </bookViews>
  <sheets>
    <sheet name="三好学生和三好标兵" sheetId="7" r:id="rId1"/>
    <sheet name="优秀毕业生" sheetId="10" r:id="rId2"/>
  </sheets>
  <externalReferences>
    <externalReference r:id="rId3"/>
    <externalReference r:id="rId4"/>
  </externalReferences>
  <definedNames>
    <definedName name="_xlnm._FilterDatabase" localSheetId="0" hidden="1">三好学生和三好标兵!$A$2:$J$367</definedName>
    <definedName name="_xlnm._FilterDatabase" localSheetId="1" hidden="1">优秀毕业生!$A$2:$J$2</definedName>
  </definedNames>
  <calcPr calcId="152511"/>
</workbook>
</file>

<file path=xl/calcChain.xml><?xml version="1.0" encoding="utf-8"?>
<calcChain xmlns="http://schemas.openxmlformats.org/spreadsheetml/2006/main">
  <c r="I359" i="7" l="1"/>
  <c r="I4" i="7" l="1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8" i="7"/>
  <c r="I69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3" i="7"/>
  <c r="I144" i="7"/>
  <c r="I145" i="7"/>
  <c r="I146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3" i="7"/>
  <c r="I264" i="7"/>
  <c r="I266" i="7"/>
  <c r="I267" i="7"/>
  <c r="I268" i="7"/>
  <c r="I269" i="7"/>
  <c r="I270" i="7"/>
  <c r="I271" i="7"/>
  <c r="I272" i="7"/>
  <c r="I273" i="7"/>
  <c r="I274" i="7"/>
  <c r="I275" i="7"/>
  <c r="I277" i="7"/>
  <c r="I278" i="7"/>
  <c r="I279" i="7"/>
  <c r="I280" i="7"/>
  <c r="I281" i="7"/>
  <c r="I282" i="7"/>
  <c r="I283" i="7"/>
  <c r="I284" i="7"/>
  <c r="I285" i="7"/>
  <c r="I286" i="7"/>
  <c r="I288" i="7"/>
  <c r="I290" i="7"/>
  <c r="I291" i="7"/>
  <c r="I292" i="7"/>
  <c r="I293" i="7"/>
  <c r="I294" i="7"/>
  <c r="I295" i="7"/>
  <c r="I296" i="7"/>
  <c r="I297" i="7"/>
  <c r="I298" i="7"/>
  <c r="I299" i="7"/>
  <c r="I301" i="7"/>
  <c r="I302" i="7"/>
  <c r="I303" i="7"/>
  <c r="I304" i="7"/>
  <c r="I305" i="7"/>
  <c r="I306" i="7"/>
  <c r="I307" i="7"/>
  <c r="I308" i="7"/>
  <c r="I309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7" i="7"/>
  <c r="I338" i="7"/>
  <c r="I339" i="7"/>
  <c r="I340" i="7"/>
  <c r="I341" i="7"/>
  <c r="I342" i="7"/>
  <c r="I343" i="7"/>
  <c r="I344" i="7"/>
  <c r="I345" i="7"/>
  <c r="I346" i="7"/>
  <c r="I348" i="7"/>
  <c r="I349" i="7"/>
  <c r="I350" i="7"/>
  <c r="I351" i="7"/>
  <c r="I352" i="7"/>
  <c r="I353" i="7"/>
  <c r="I354" i="7"/>
  <c r="I355" i="7"/>
  <c r="I356" i="7"/>
  <c r="I358" i="7"/>
  <c r="I360" i="7"/>
  <c r="I361" i="7"/>
  <c r="I362" i="7"/>
  <c r="I363" i="7"/>
  <c r="I364" i="7"/>
  <c r="I365" i="7"/>
  <c r="I366" i="7"/>
  <c r="I367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4" i="7"/>
  <c r="H335" i="7"/>
  <c r="H336" i="7"/>
  <c r="H337" i="7"/>
  <c r="H338" i="7"/>
  <c r="H339" i="7"/>
  <c r="H340" i="7"/>
  <c r="H341" i="7"/>
  <c r="H342" i="7"/>
  <c r="H343" i="7"/>
  <c r="H344" i="7"/>
  <c r="H345" i="7"/>
  <c r="H346" i="7"/>
  <c r="H347" i="7"/>
  <c r="H348" i="7"/>
  <c r="H349" i="7"/>
  <c r="H350" i="7"/>
  <c r="H351" i="7"/>
  <c r="H352" i="7"/>
  <c r="H353" i="7"/>
  <c r="H354" i="7"/>
  <c r="H355" i="7"/>
  <c r="H356" i="7"/>
  <c r="H357" i="7"/>
  <c r="H358" i="7"/>
  <c r="H359" i="7"/>
  <c r="H360" i="7"/>
  <c r="H361" i="7"/>
  <c r="H362" i="7"/>
  <c r="H363" i="7"/>
  <c r="H364" i="7"/>
  <c r="H365" i="7"/>
  <c r="H366" i="7"/>
  <c r="H367" i="7"/>
  <c r="H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6" i="7"/>
  <c r="G57" i="7"/>
  <c r="G58" i="7"/>
  <c r="G59" i="7"/>
  <c r="G60" i="7"/>
  <c r="G61" i="7"/>
  <c r="G62" i="7"/>
  <c r="G63" i="7"/>
  <c r="G64" i="7"/>
  <c r="G65" i="7"/>
  <c r="G66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5" i="7"/>
  <c r="G276" i="7"/>
  <c r="G277" i="7"/>
  <c r="G278" i="7"/>
  <c r="G279" i="7"/>
  <c r="G280" i="7"/>
  <c r="G281" i="7"/>
  <c r="G282" i="7"/>
  <c r="G283" i="7"/>
  <c r="G284" i="7"/>
  <c r="G285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5" i="7"/>
  <c r="G336" i="7"/>
  <c r="G337" i="7"/>
  <c r="G338" i="7"/>
  <c r="G339" i="7"/>
  <c r="G340" i="7"/>
  <c r="G341" i="7"/>
  <c r="G342" i="7"/>
  <c r="G343" i="7"/>
  <c r="G344" i="7"/>
  <c r="G345" i="7"/>
  <c r="G346" i="7"/>
  <c r="G347" i="7"/>
  <c r="G348" i="7"/>
  <c r="G349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" i="7"/>
</calcChain>
</file>

<file path=xl/sharedStrings.xml><?xml version="1.0" encoding="utf-8"?>
<sst xmlns="http://schemas.openxmlformats.org/spreadsheetml/2006/main" count="1761" uniqueCount="565">
  <si>
    <t>序号</t>
  </si>
  <si>
    <t>姓名</t>
  </si>
  <si>
    <t>导师</t>
  </si>
  <si>
    <t>课题组</t>
  </si>
  <si>
    <t>所在部门</t>
  </si>
  <si>
    <t>刘剑</t>
  </si>
  <si>
    <t>硕士</t>
  </si>
  <si>
    <t>张雷</t>
  </si>
  <si>
    <t>杜娟</t>
  </si>
  <si>
    <t>满其奎</t>
  </si>
  <si>
    <t>邹鹏</t>
  </si>
  <si>
    <t>李彭</t>
  </si>
  <si>
    <t>徐丹1</t>
  </si>
  <si>
    <t>尚杰</t>
  </si>
  <si>
    <t>李晟斌</t>
  </si>
  <si>
    <t>王盛丁</t>
  </si>
  <si>
    <t>毕佳畅</t>
  </si>
  <si>
    <t>叶晓羽</t>
  </si>
  <si>
    <t>陈涛</t>
  </si>
  <si>
    <t>李慧静</t>
  </si>
  <si>
    <t>白世顺</t>
  </si>
  <si>
    <t>郑文革</t>
  </si>
  <si>
    <t>陈超</t>
  </si>
  <si>
    <t>李凤龙</t>
  </si>
  <si>
    <t>马松琪</t>
  </si>
  <si>
    <t>刘敬楷</t>
  </si>
  <si>
    <t>费璇</t>
  </si>
  <si>
    <t>田莹</t>
  </si>
  <si>
    <t>张露1</t>
  </si>
  <si>
    <t>刘富</t>
  </si>
  <si>
    <t>直博生</t>
  </si>
  <si>
    <t>王荣</t>
  </si>
  <si>
    <t>李林洪</t>
  </si>
  <si>
    <t>孙天宇</t>
  </si>
  <si>
    <t>谭雪</t>
  </si>
  <si>
    <t>李傲</t>
  </si>
  <si>
    <t>王军强</t>
  </si>
  <si>
    <t>徐媛媛</t>
  </si>
  <si>
    <t>李宇航</t>
  </si>
  <si>
    <t>史彦斌</t>
  </si>
  <si>
    <t>程莉</t>
  </si>
  <si>
    <t>姚晨阳</t>
  </si>
  <si>
    <t>吴爱国</t>
  </si>
  <si>
    <t>王晓龙</t>
  </si>
  <si>
    <t>裴郁</t>
  </si>
  <si>
    <t>房倩兰</t>
  </si>
  <si>
    <t>李彦莹</t>
  </si>
  <si>
    <t>姚霞银</t>
  </si>
  <si>
    <t>沈麟</t>
  </si>
  <si>
    <t>翁伟</t>
  </si>
  <si>
    <t>叶继春</t>
  </si>
  <si>
    <t>徐厚强</t>
  </si>
  <si>
    <t>郑晶茗</t>
  </si>
  <si>
    <t>宋伟杰</t>
  </si>
  <si>
    <t>赵一天</t>
  </si>
  <si>
    <t>陈亮</t>
  </si>
  <si>
    <t>杨明辉</t>
  </si>
  <si>
    <t>吴艳玲</t>
  </si>
  <si>
    <t>刘兆平</t>
  </si>
  <si>
    <t>官万兵</t>
  </si>
  <si>
    <t>陈稳</t>
  </si>
  <si>
    <t>张自博</t>
  </si>
  <si>
    <t>周宇环</t>
  </si>
  <si>
    <t>温晓辉</t>
  </si>
  <si>
    <t>李垚垚</t>
  </si>
  <si>
    <t>赵岳1</t>
  </si>
  <si>
    <t>祝颖丹</t>
  </si>
  <si>
    <t>史鹏程</t>
  </si>
  <si>
    <t>张磊</t>
  </si>
  <si>
    <t>黄晓路</t>
  </si>
  <si>
    <t>博士</t>
  </si>
  <si>
    <t>王逸</t>
  </si>
  <si>
    <t>张昊</t>
  </si>
  <si>
    <t>辛强</t>
  </si>
  <si>
    <t>戴俊杰</t>
  </si>
  <si>
    <t>桑娜</t>
  </si>
  <si>
    <t>袁黎明</t>
  </si>
  <si>
    <t>陈飞雪</t>
  </si>
  <si>
    <t>余宏涛</t>
  </si>
  <si>
    <t>朱任峰</t>
  </si>
  <si>
    <t>张驰</t>
  </si>
  <si>
    <t>沈雯钧</t>
  </si>
  <si>
    <t>推免硕士</t>
  </si>
  <si>
    <t>赵杰</t>
  </si>
  <si>
    <t>魏梦飞</t>
  </si>
  <si>
    <t>欧阳文泰</t>
  </si>
  <si>
    <t>丁慧</t>
  </si>
  <si>
    <t>陈大川</t>
  </si>
  <si>
    <t>李晟</t>
  </si>
  <si>
    <t>王君</t>
  </si>
  <si>
    <t>张强3</t>
  </si>
  <si>
    <t>蒋俊</t>
  </si>
  <si>
    <t>马晓振</t>
  </si>
  <si>
    <t>戴贻钧</t>
  </si>
  <si>
    <t>路伟</t>
  </si>
  <si>
    <t>杨伟创</t>
  </si>
  <si>
    <t>雷镇匡</t>
  </si>
  <si>
    <t>张震宇</t>
  </si>
  <si>
    <t>万红宇</t>
  </si>
  <si>
    <t>虞锦洪</t>
  </si>
  <si>
    <t>葛子义</t>
  </si>
  <si>
    <t>宋海明</t>
  </si>
  <si>
    <t>朱帅汝</t>
  </si>
  <si>
    <t>张无虚</t>
  </si>
  <si>
    <t>王脂胭</t>
  </si>
  <si>
    <t>郭哲</t>
  </si>
  <si>
    <t>邢洁</t>
  </si>
  <si>
    <t>梅雪怡</t>
  </si>
  <si>
    <t>尹波</t>
  </si>
  <si>
    <t>吕乐</t>
  </si>
  <si>
    <t>雷雨</t>
  </si>
  <si>
    <t>武延泽</t>
  </si>
  <si>
    <t>刘金云</t>
  </si>
  <si>
    <t>吴杨敏</t>
  </si>
  <si>
    <t>徐子法</t>
  </si>
  <si>
    <t>罗竞波</t>
  </si>
  <si>
    <t>马煜辉</t>
  </si>
  <si>
    <t>杨帆2</t>
  </si>
  <si>
    <t>尹宏峰</t>
  </si>
  <si>
    <t>宋伟</t>
  </si>
  <si>
    <t>张彤彤</t>
  </si>
  <si>
    <t>丁纪恒</t>
  </si>
  <si>
    <t>周伟</t>
  </si>
  <si>
    <t>许舒婷</t>
  </si>
  <si>
    <t>董云霄</t>
  </si>
  <si>
    <t>卓劼</t>
  </si>
  <si>
    <t>杨浩永</t>
  </si>
  <si>
    <t>陈振宇</t>
  </si>
  <si>
    <t>周耀华</t>
  </si>
  <si>
    <t>张思勰</t>
  </si>
  <si>
    <t>尕永龙</t>
  </si>
  <si>
    <t>李忠昌</t>
  </si>
  <si>
    <t>邱梦婷</t>
  </si>
  <si>
    <t>李淑钰</t>
  </si>
  <si>
    <t>陈霄</t>
  </si>
  <si>
    <t>苏冠华</t>
  </si>
  <si>
    <t>汪新龙</t>
  </si>
  <si>
    <t>张顺达</t>
  </si>
  <si>
    <t>温建鑫</t>
  </si>
  <si>
    <t>吴港</t>
  </si>
  <si>
    <t>卢娜2</t>
  </si>
  <si>
    <t>王琪玲</t>
  </si>
  <si>
    <t>夏博文</t>
  </si>
  <si>
    <t>李丹丹</t>
  </si>
  <si>
    <t>余文杰</t>
  </si>
  <si>
    <t>司牧青</t>
  </si>
  <si>
    <t>王逸文</t>
  </si>
  <si>
    <t>赵自辉</t>
  </si>
  <si>
    <t>杜庆皓</t>
  </si>
  <si>
    <t>裴勇勇</t>
  </si>
  <si>
    <t>郝晋奎</t>
  </si>
  <si>
    <t>李瑞阳</t>
  </si>
  <si>
    <t>郭真真</t>
  </si>
  <si>
    <t>韩昆</t>
  </si>
  <si>
    <t>陈百慧</t>
  </si>
  <si>
    <t>胡盼</t>
  </si>
  <si>
    <t>范军</t>
  </si>
  <si>
    <t>刘振源</t>
  </si>
  <si>
    <t>刘尊珂</t>
  </si>
  <si>
    <t>孙楠楠</t>
  </si>
  <si>
    <t>徐小萍</t>
  </si>
  <si>
    <t>张恒博</t>
  </si>
  <si>
    <t>夏永高</t>
  </si>
  <si>
    <t>邹顺睿</t>
  </si>
  <si>
    <t>胡晓飞</t>
  </si>
  <si>
    <t>应俊峰</t>
  </si>
  <si>
    <t>陈佳萍</t>
  </si>
  <si>
    <t>王正平</t>
  </si>
  <si>
    <t>李晓</t>
  </si>
  <si>
    <t>丰璇</t>
  </si>
  <si>
    <t>杜慧</t>
  </si>
  <si>
    <t>李勇</t>
  </si>
  <si>
    <t>段佳妮</t>
  </si>
  <si>
    <t>李鹏云</t>
  </si>
  <si>
    <t>卜默然</t>
  </si>
  <si>
    <t>王鑫鹏</t>
  </si>
  <si>
    <t>陈李栋</t>
  </si>
  <si>
    <t>陈卫</t>
  </si>
  <si>
    <t>姜晗洲</t>
  </si>
  <si>
    <t>徐振宇</t>
  </si>
  <si>
    <t>郭锡双</t>
  </si>
  <si>
    <t>祁宇星</t>
  </si>
  <si>
    <t>缪仁杰</t>
  </si>
  <si>
    <t>朱颜柳</t>
  </si>
  <si>
    <t>李超磊</t>
  </si>
  <si>
    <t>何雪璐</t>
  </si>
  <si>
    <t>邵迎春</t>
  </si>
  <si>
    <t>李皓然</t>
  </si>
  <si>
    <t>刘翔</t>
  </si>
  <si>
    <t>黄昱鑫</t>
  </si>
  <si>
    <t>王雪梅</t>
  </si>
  <si>
    <t>阮海涛</t>
  </si>
  <si>
    <t>蔡加远</t>
  </si>
  <si>
    <t>施晓瑭</t>
  </si>
  <si>
    <t>王艺范</t>
  </si>
  <si>
    <t>石子涛</t>
  </si>
  <si>
    <t>张书涛</t>
  </si>
  <si>
    <t>闫圣国</t>
  </si>
  <si>
    <t>封宏志</t>
  </si>
  <si>
    <t>王国庆</t>
  </si>
  <si>
    <t>宋子恒</t>
  </si>
  <si>
    <t>彭雨</t>
  </si>
  <si>
    <t>范昕</t>
  </si>
  <si>
    <t>张延生</t>
  </si>
  <si>
    <t>马腾飞</t>
  </si>
  <si>
    <t>高涵</t>
  </si>
  <si>
    <t>邬尔啸</t>
  </si>
  <si>
    <t>殷小东</t>
  </si>
  <si>
    <t>陈家和</t>
  </si>
  <si>
    <t>袁媛</t>
  </si>
  <si>
    <t>徐宁远</t>
  </si>
  <si>
    <t>郁帅</t>
  </si>
  <si>
    <t>杨鑫</t>
  </si>
  <si>
    <t>裴天佑</t>
  </si>
  <si>
    <t>赵珂楠</t>
  </si>
  <si>
    <t>李润伟</t>
  </si>
  <si>
    <t>杨洪新</t>
  </si>
  <si>
    <t>刘小青</t>
  </si>
  <si>
    <t>王立平</t>
  </si>
  <si>
    <t>张建</t>
  </si>
  <si>
    <t>黄峰</t>
  </si>
  <si>
    <t>黄庆</t>
  </si>
  <si>
    <t>杨桂林</t>
  </si>
  <si>
    <t>陈庆盈</t>
  </si>
  <si>
    <t>陈思鲁</t>
  </si>
  <si>
    <t>杨桂林
方灶军</t>
  </si>
  <si>
    <t>张文武</t>
  </si>
  <si>
    <t>宋书林</t>
  </si>
  <si>
    <t>肖江剑</t>
  </si>
  <si>
    <t>曹鸿涛</t>
  </si>
  <si>
    <t>部门序号</t>
    <phoneticPr fontId="11" type="noConversion"/>
  </si>
  <si>
    <t>入学年份</t>
    <phoneticPr fontId="11" type="noConversion"/>
  </si>
  <si>
    <t>培养层次</t>
    <phoneticPr fontId="11" type="noConversion"/>
  </si>
  <si>
    <t>赵文杰</t>
  </si>
  <si>
    <t>宋振纶</t>
  </si>
  <si>
    <t>江南</t>
  </si>
  <si>
    <t>林正得</t>
  </si>
  <si>
    <t>黄良锋</t>
  </si>
  <si>
    <t>汪爱英</t>
  </si>
  <si>
    <t>柯培玲</t>
  </si>
  <si>
    <t>曾志翔</t>
  </si>
  <si>
    <t>薛群基</t>
  </si>
  <si>
    <t>蒲吉斌</t>
  </si>
  <si>
    <t>李金龙</t>
  </si>
  <si>
    <t>王永欣</t>
  </si>
  <si>
    <t>余海斌</t>
  </si>
  <si>
    <t>常可可</t>
  </si>
  <si>
    <t>备注</t>
    <phoneticPr fontId="11" type="noConversion"/>
  </si>
  <si>
    <t>攻读专业</t>
    <phoneticPr fontId="11" type="noConversion"/>
  </si>
  <si>
    <t>李华</t>
  </si>
  <si>
    <t>卢焕明</t>
  </si>
  <si>
    <t>李娟</t>
  </si>
  <si>
    <t>左国坤</t>
  </si>
  <si>
    <t>陈静</t>
  </si>
  <si>
    <t>施长城</t>
  </si>
  <si>
    <t>钟志诚</t>
  </si>
  <si>
    <t>汪志明</t>
  </si>
  <si>
    <t>霍军涛</t>
  </si>
  <si>
    <t>刘宜伟</t>
  </si>
  <si>
    <t>李润伟
汪志明</t>
  </si>
  <si>
    <t>周旭峰</t>
  </si>
  <si>
    <t>汪伟</t>
  </si>
  <si>
    <t>方省众</t>
  </si>
  <si>
    <t>朱锦</t>
  </si>
  <si>
    <t>那海宁</t>
  </si>
  <si>
    <t>张佳玮</t>
  </si>
  <si>
    <t>王静刚</t>
  </si>
  <si>
    <t>赵永青</t>
  </si>
  <si>
    <t>沈斌</t>
  </si>
  <si>
    <t>何流</t>
  </si>
  <si>
    <t>徐剑</t>
  </si>
  <si>
    <t>柴之芳</t>
  </si>
  <si>
    <t>周小兵</t>
  </si>
  <si>
    <t>都时禹</t>
  </si>
  <si>
    <t>张一鸣</t>
  </si>
  <si>
    <t>许高杰</t>
  </si>
  <si>
    <t>诸葛飞</t>
  </si>
  <si>
    <t>曹彦伟</t>
  </si>
  <si>
    <t>程昱川</t>
  </si>
  <si>
    <t>王雪飞</t>
  </si>
  <si>
    <t>刘国强</t>
  </si>
  <si>
    <t>罗朝华</t>
  </si>
  <si>
    <t>沈彩</t>
  </si>
  <si>
    <t>彭哲</t>
  </si>
  <si>
    <t>闫宝杰</t>
  </si>
  <si>
    <t>况永波</t>
  </si>
  <si>
    <t>崔平/姚霞银</t>
  </si>
  <si>
    <t>谌春林</t>
  </si>
  <si>
    <t>曾俞衡</t>
  </si>
  <si>
    <t>王维燕</t>
  </si>
  <si>
    <t>程亚军</t>
  </si>
  <si>
    <t>何海勇</t>
  </si>
  <si>
    <t>方俊锋</t>
  </si>
  <si>
    <t>杨钧</t>
  </si>
  <si>
    <t>李润伟
王军强</t>
  </si>
  <si>
    <t>陈鹏</t>
  </si>
  <si>
    <t>各部门国科大研究生名单（统计时间截止为2022年4月）</t>
    <phoneticPr fontId="11" type="noConversion"/>
  </si>
  <si>
    <t>于淼2</t>
  </si>
  <si>
    <t>马雨晞</t>
  </si>
  <si>
    <t>左振霖</t>
  </si>
  <si>
    <t>王品</t>
  </si>
  <si>
    <t>胡雪寅</t>
  </si>
  <si>
    <t>彭皓</t>
  </si>
  <si>
    <t>曹奕</t>
  </si>
  <si>
    <t>HAMZAH MOHAMMED ALI AL-MADANI</t>
  </si>
  <si>
    <t>白艳苗</t>
  </si>
  <si>
    <t>吴文俊</t>
  </si>
  <si>
    <t>牟磊</t>
  </si>
  <si>
    <t>郭家琦</t>
  </si>
  <si>
    <t>李国宁</t>
  </si>
  <si>
    <t>陈秀勇</t>
  </si>
  <si>
    <t>慈溪医工所</t>
    <phoneticPr fontId="11" type="noConversion"/>
  </si>
  <si>
    <t>磁材实验室</t>
    <phoneticPr fontId="11" type="noConversion"/>
  </si>
  <si>
    <t>朱小健</t>
  </si>
  <si>
    <t>蒋倩</t>
  </si>
  <si>
    <t>李彰凌</t>
  </si>
  <si>
    <t>吴宏宇</t>
  </si>
  <si>
    <t>李孟周</t>
  </si>
  <si>
    <t>龚礼光</t>
  </si>
  <si>
    <t>段吉鹏</t>
  </si>
  <si>
    <t>肖恢芸</t>
  </si>
  <si>
    <t>潘礼礼</t>
  </si>
  <si>
    <t>和子栋</t>
  </si>
  <si>
    <t>李诗颖</t>
  </si>
  <si>
    <t>张钰笛</t>
  </si>
  <si>
    <t>钱瀚杨</t>
  </si>
  <si>
    <t>苗丽娅</t>
  </si>
  <si>
    <t>王家宁</t>
  </si>
  <si>
    <t>张岩</t>
  </si>
  <si>
    <t>陈亚男</t>
  </si>
  <si>
    <t>陈天伦</t>
  </si>
  <si>
    <t>张健</t>
  </si>
  <si>
    <t>稀土联合中心</t>
    <phoneticPr fontId="11" type="noConversion"/>
  </si>
  <si>
    <t>闫阿儒</t>
  </si>
  <si>
    <t>夏卫星</t>
  </si>
  <si>
    <t>王明坤</t>
  </si>
  <si>
    <t>贾智</t>
  </si>
  <si>
    <t>陈仁杰</t>
  </si>
  <si>
    <t>寇明鹏</t>
  </si>
  <si>
    <t>刘璐琪</t>
  </si>
  <si>
    <t>杨玉玲</t>
  </si>
  <si>
    <t>宋振伦</t>
  </si>
  <si>
    <t>许赪</t>
  </si>
  <si>
    <t>ZAHOOR AHMAD</t>
  </si>
  <si>
    <t>王曼丽</t>
  </si>
  <si>
    <t>张应鹏</t>
  </si>
  <si>
    <t>李昊1</t>
  </si>
  <si>
    <t>王郑</t>
  </si>
  <si>
    <t>张玉鹏</t>
  </si>
  <si>
    <t>王开杭</t>
  </si>
  <si>
    <t>吴于涛</t>
  </si>
  <si>
    <t>肖雪莲</t>
  </si>
  <si>
    <t>杨敏</t>
  </si>
  <si>
    <t>王方明</t>
  </si>
  <si>
    <t>苏悦</t>
  </si>
  <si>
    <t>杨明思</t>
  </si>
  <si>
    <t>乌学东</t>
  </si>
  <si>
    <t>吴丽婷</t>
  </si>
  <si>
    <t>陈雨凡</t>
  </si>
  <si>
    <t>谭伟亚</t>
  </si>
  <si>
    <t>董敏鹏</t>
  </si>
  <si>
    <t>郝宇</t>
  </si>
  <si>
    <t>朱小波</t>
  </si>
  <si>
    <t>张涛</t>
  </si>
  <si>
    <t>付广恩</t>
  </si>
  <si>
    <t>闫浩凯</t>
  </si>
  <si>
    <t>海洋实验室</t>
    <phoneticPr fontId="11" type="noConversion"/>
  </si>
  <si>
    <t>黎姗</t>
  </si>
  <si>
    <t>李婉宁</t>
  </si>
  <si>
    <t>杨伟庆</t>
  </si>
  <si>
    <t>吴双双</t>
  </si>
  <si>
    <t>肖鹏</t>
  </si>
  <si>
    <t>王雪钰</t>
  </si>
  <si>
    <t>安淑卉</t>
  </si>
  <si>
    <t>倪锋</t>
  </si>
  <si>
    <t>吴宝意</t>
  </si>
  <si>
    <t>施慧慧</t>
  </si>
  <si>
    <t>刘德朋</t>
  </si>
  <si>
    <t>谢俊妮</t>
  </si>
  <si>
    <t>张畅</t>
  </si>
  <si>
    <t>王建强</t>
  </si>
  <si>
    <t>何颖垚</t>
  </si>
  <si>
    <t>周维</t>
  </si>
  <si>
    <t>柳杨</t>
  </si>
  <si>
    <t>李贵亮</t>
  </si>
  <si>
    <t>祝欣蓓</t>
  </si>
  <si>
    <t>陈青1</t>
  </si>
  <si>
    <t>李瑞劼</t>
  </si>
  <si>
    <t>张永刚</t>
  </si>
  <si>
    <t>杨家鸣</t>
  </si>
  <si>
    <t>王震</t>
  </si>
  <si>
    <t>郭鹤龄</t>
  </si>
  <si>
    <t>苏耀卓</t>
  </si>
  <si>
    <t>徐浙峰</t>
  </si>
  <si>
    <t>任倩</t>
  </si>
  <si>
    <t>汪龙</t>
  </si>
  <si>
    <t>高鹏</t>
  </si>
  <si>
    <t>马文宇</t>
  </si>
  <si>
    <t>李学云</t>
  </si>
  <si>
    <t>贾锡琛</t>
  </si>
  <si>
    <t>陶育宏</t>
  </si>
  <si>
    <t>徐锡威</t>
  </si>
  <si>
    <t>胡可珍</t>
  </si>
  <si>
    <t>刘斐</t>
  </si>
  <si>
    <t>张伟1</t>
  </si>
  <si>
    <t>杨勇</t>
  </si>
  <si>
    <t>徐志波</t>
  </si>
  <si>
    <t>王滨搏</t>
  </si>
  <si>
    <t>慎昂</t>
  </si>
  <si>
    <t>高分子实验室</t>
    <phoneticPr fontId="11" type="noConversion"/>
  </si>
  <si>
    <t>翟文涛</t>
    <phoneticPr fontId="11" type="noConversion"/>
  </si>
  <si>
    <t>江俊杰</t>
    <phoneticPr fontId="11" type="noConversion"/>
  </si>
  <si>
    <t>姚强</t>
    <phoneticPr fontId="11" type="noConversion"/>
  </si>
  <si>
    <t>李娟</t>
    <phoneticPr fontId="11" type="noConversion"/>
  </si>
  <si>
    <t>吴笑</t>
    <phoneticPr fontId="11" type="noConversion"/>
  </si>
  <si>
    <t>任俊彦</t>
  </si>
  <si>
    <t>杨璐</t>
  </si>
  <si>
    <t>李镇涛</t>
  </si>
  <si>
    <t>罗明</t>
  </si>
  <si>
    <t>朱英梅</t>
  </si>
  <si>
    <t>张美丽</t>
  </si>
  <si>
    <t>王耀科</t>
  </si>
  <si>
    <t>纳米实验室</t>
    <phoneticPr fontId="11" type="noConversion"/>
  </si>
  <si>
    <t>张军</t>
  </si>
  <si>
    <t>李婷婷</t>
  </si>
  <si>
    <t>迟腾胜</t>
  </si>
  <si>
    <t>施细秀</t>
  </si>
  <si>
    <t>洪健</t>
  </si>
  <si>
    <t>周鑫</t>
  </si>
  <si>
    <t>应丹凤</t>
  </si>
  <si>
    <t>李伊美</t>
  </si>
  <si>
    <t>王书慧</t>
  </si>
  <si>
    <t>刘硕</t>
  </si>
  <si>
    <t>动力锂电实验室</t>
    <phoneticPr fontId="11" type="noConversion"/>
  </si>
  <si>
    <t>龚琰</t>
    <phoneticPr fontId="11" type="noConversion"/>
  </si>
  <si>
    <t>董道杰</t>
    <phoneticPr fontId="11" type="noConversion"/>
  </si>
  <si>
    <t>赵斐</t>
    <phoneticPr fontId="11" type="noConversion"/>
  </si>
  <si>
    <t>刘浩2</t>
  </si>
  <si>
    <t>王寅铭</t>
  </si>
  <si>
    <t>杨昆尚</t>
  </si>
  <si>
    <t>叶勤睿</t>
  </si>
  <si>
    <t>彭瑞祥</t>
  </si>
  <si>
    <t>邱怡</t>
  </si>
  <si>
    <t>葛金峰</t>
  </si>
  <si>
    <t>石静玉</t>
  </si>
  <si>
    <t>陶浩良</t>
  </si>
  <si>
    <t>王继平</t>
  </si>
  <si>
    <t>张羽婷</t>
  </si>
  <si>
    <t>徐宏强</t>
  </si>
  <si>
    <t>陆之毅</t>
  </si>
  <si>
    <t>王敏力</t>
  </si>
  <si>
    <t>王忠锋</t>
  </si>
  <si>
    <t>杨晔</t>
  </si>
  <si>
    <t>王雪琦</t>
  </si>
  <si>
    <t>吕大伍</t>
  </si>
  <si>
    <t>王海桥</t>
  </si>
  <si>
    <t>赵欢</t>
  </si>
  <si>
    <t>付圣</t>
  </si>
  <si>
    <t>林煌</t>
  </si>
  <si>
    <t>胡巧</t>
  </si>
  <si>
    <t>张振新</t>
  </si>
  <si>
    <t>张小颂</t>
  </si>
  <si>
    <t>左秀霞</t>
  </si>
  <si>
    <t>王水龙</t>
  </si>
  <si>
    <t>越野</t>
  </si>
  <si>
    <t>张国栋</t>
  </si>
  <si>
    <t>SAID AMZIL</t>
  </si>
  <si>
    <t>戚为量</t>
  </si>
  <si>
    <t>RAHEEM SAHEED ABIOLA</t>
  </si>
  <si>
    <t>靳育铭</t>
  </si>
  <si>
    <t>刘自强</t>
  </si>
  <si>
    <t>吴敬华</t>
  </si>
  <si>
    <t>赵潇蕾</t>
  </si>
  <si>
    <t>熊滕鹏</t>
  </si>
  <si>
    <t>李鑫1</t>
  </si>
  <si>
    <t>陈秋爽</t>
  </si>
  <si>
    <t>张宁均</t>
  </si>
  <si>
    <t>丁泽韬</t>
  </si>
  <si>
    <t>张文瑞</t>
  </si>
  <si>
    <t>刘坤梓</t>
  </si>
  <si>
    <t>吴铭1</t>
  </si>
  <si>
    <t>汪水波</t>
  </si>
  <si>
    <t>吕明鑫</t>
  </si>
  <si>
    <t>杜恩辉</t>
  </si>
  <si>
    <t>刘培远</t>
  </si>
  <si>
    <t>钟杨</t>
  </si>
  <si>
    <t>新能源所</t>
    <phoneticPr fontId="11" type="noConversion"/>
  </si>
  <si>
    <t>钱磊</t>
    <phoneticPr fontId="11" type="noConversion"/>
  </si>
  <si>
    <t>李彦明</t>
    <phoneticPr fontId="11" type="noConversion"/>
  </si>
  <si>
    <t>公萍</t>
  </si>
  <si>
    <t>陈露2</t>
  </si>
  <si>
    <t>贾郑林</t>
  </si>
  <si>
    <t>王若宇</t>
  </si>
  <si>
    <t>蔡剑锋</t>
  </si>
  <si>
    <t>陈进华</t>
  </si>
  <si>
    <t>杨九铜</t>
  </si>
  <si>
    <t>孔祥杰</t>
  </si>
  <si>
    <t>胡华2</t>
  </si>
  <si>
    <t>金依雯</t>
  </si>
  <si>
    <t>易锋</t>
  </si>
  <si>
    <t>肖文杰</t>
  </si>
  <si>
    <t>应凯宸</t>
  </si>
  <si>
    <t>郑天江</t>
  </si>
  <si>
    <t>钱书文</t>
  </si>
  <si>
    <t>何建辉</t>
  </si>
  <si>
    <t>ADNAN HAMOOD AHMED SAIFAN</t>
  </si>
  <si>
    <t>于经天</t>
  </si>
  <si>
    <t>吴培超</t>
  </si>
  <si>
    <t>郭春海</t>
  </si>
  <si>
    <t>杨智方</t>
  </si>
  <si>
    <t>毛江民</t>
  </si>
  <si>
    <t>先进制造所</t>
    <phoneticPr fontId="11" type="noConversion"/>
  </si>
  <si>
    <t>竺韵德</t>
    <phoneticPr fontId="11" type="noConversion"/>
  </si>
  <si>
    <t>汪仕宇</t>
    <phoneticPr fontId="11" type="noConversion"/>
  </si>
  <si>
    <t>杨桂林</t>
    <phoneticPr fontId="11" type="noConversion"/>
  </si>
  <si>
    <t>张拓璞</t>
    <phoneticPr fontId="11" type="noConversion"/>
  </si>
  <si>
    <t>郭啸</t>
  </si>
  <si>
    <t>俞崇文</t>
  </si>
  <si>
    <t>严威</t>
  </si>
  <si>
    <t>陈露1</t>
  </si>
  <si>
    <t>王袁杰</t>
  </si>
  <si>
    <t>张健宁</t>
  </si>
  <si>
    <t>徐惠东</t>
  </si>
  <si>
    <t>宋育杰</t>
  </si>
  <si>
    <t>庄书贤</t>
  </si>
  <si>
    <t>丁浩明</t>
  </si>
  <si>
    <t>徐甬嘉</t>
  </si>
  <si>
    <t>李子乾</t>
  </si>
  <si>
    <t>刘鑫博</t>
  </si>
  <si>
    <t>黄庆</t>
    <phoneticPr fontId="11" type="noConversion"/>
  </si>
  <si>
    <t>先进能源实验室</t>
    <phoneticPr fontId="11" type="noConversion"/>
  </si>
  <si>
    <t>材料与化工</t>
    <phoneticPr fontId="11" type="noConversion"/>
  </si>
  <si>
    <t>材料物理与化学</t>
  </si>
  <si>
    <t>材料物理与化学</t>
    <phoneticPr fontId="11" type="noConversion"/>
  </si>
  <si>
    <t>高分子化学与物理</t>
  </si>
  <si>
    <t>高分子化学与物理</t>
    <phoneticPr fontId="11" type="noConversion"/>
  </si>
  <si>
    <t>材料工程</t>
  </si>
  <si>
    <t>材料工程</t>
    <phoneticPr fontId="11" type="noConversion"/>
  </si>
  <si>
    <t>物理化学</t>
  </si>
  <si>
    <t>物理化学</t>
    <phoneticPr fontId="11" type="noConversion"/>
  </si>
  <si>
    <t>机械</t>
    <phoneticPr fontId="11" type="noConversion"/>
  </si>
  <si>
    <t>机械制造及其自动化</t>
  </si>
  <si>
    <t>机械制造及其自动化</t>
    <phoneticPr fontId="11" type="noConversion"/>
  </si>
  <si>
    <t>材料物理与化学</t>
    <phoneticPr fontId="11" type="noConversion"/>
  </si>
  <si>
    <t>不参评</t>
    <phoneticPr fontId="11" type="noConversion"/>
  </si>
  <si>
    <t>不参评</t>
    <phoneticPr fontId="11" type="noConversion"/>
  </si>
  <si>
    <t>转博生</t>
  </si>
  <si>
    <t>转博生</t>
    <phoneticPr fontId="11" type="noConversion"/>
  </si>
  <si>
    <t>机械工程</t>
  </si>
  <si>
    <t>有机化学</t>
  </si>
  <si>
    <t>各部门国科大优秀毕业生参评名单</t>
    <phoneticPr fontId="11" type="noConversion"/>
  </si>
  <si>
    <t>邱诗惠</t>
    <phoneticPr fontId="13" type="noConversion"/>
  </si>
  <si>
    <t>海洋实验室</t>
    <phoneticPr fontId="13" type="noConversion"/>
  </si>
  <si>
    <t>王立平</t>
    <phoneticPr fontId="13" type="noConversion"/>
  </si>
  <si>
    <t>薛群基</t>
    <phoneticPr fontId="13" type="noConversion"/>
  </si>
  <si>
    <t>博士</t>
    <phoneticPr fontId="13" type="noConversion"/>
  </si>
  <si>
    <t>2020-2021学年三好学生</t>
    <phoneticPr fontId="13" type="noConversion"/>
  </si>
  <si>
    <t>2019-2020学年三好学生</t>
    <phoneticPr fontId="13" type="noConversion"/>
  </si>
  <si>
    <t>2018-2019学年三好学生</t>
    <phoneticPr fontId="13" type="noConversion"/>
  </si>
  <si>
    <t>2018-2019学年三好学生</t>
    <phoneticPr fontId="13" type="noConversion"/>
  </si>
  <si>
    <t>春季毕业生，2018-2019学年三好学生</t>
    <phoneticPr fontId="13" type="noConversion"/>
  </si>
  <si>
    <t>2017-2018学年三好学生</t>
    <phoneticPr fontId="13" type="noConversion"/>
  </si>
  <si>
    <t>不参评</t>
    <phoneticPr fontId="11" type="noConversion"/>
  </si>
  <si>
    <t>不参评</t>
    <phoneticPr fontId="11" type="noConversion"/>
  </si>
  <si>
    <t>不参评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</si>
</sst>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charset val="134"/>
      <scheme val="minor"/>
    </font>
    <font>
      <b/>
      <sz val="9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theme="1"/>
      <name val="Calibri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3">
    <xf numFmtId="0" fontId="0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8" fillId="0" borderId="0" applyFill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7" fillId="0" borderId="0">
      <alignment vertical="center"/>
    </xf>
    <xf numFmtId="0" fontId="5" fillId="0" borderId="0"/>
    <xf numFmtId="0" fontId="5" fillId="0" borderId="0"/>
  </cellStyleXfs>
  <cellXfs count="26">
    <xf numFmtId="0" fontId="0" fillId="0" borderId="0" xfId="0"/>
    <xf numFmtId="0" fontId="2" fillId="0" borderId="1" xfId="2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24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3" applyFont="1" applyFill="1" applyBorder="1" applyAlignment="1">
      <alignment horizontal="center" vertical="center" wrapText="1"/>
    </xf>
    <xf numFmtId="0" fontId="4" fillId="0" borderId="1" xfId="5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9" applyFont="1" applyFill="1" applyBorder="1" applyAlignment="1">
      <alignment horizontal="center" vertical="center" wrapText="1"/>
    </xf>
    <xf numFmtId="0" fontId="2" fillId="0" borderId="1" xfId="59" applyFont="1" applyFill="1" applyBorder="1" applyAlignment="1">
      <alignment horizontal="center" vertical="center" wrapText="1"/>
    </xf>
    <xf numFmtId="0" fontId="2" fillId="2" borderId="1" xfId="2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24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/>
    </xf>
    <xf numFmtId="0" fontId="2" fillId="2" borderId="1" xfId="0" quotePrefix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quotePrefix="1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</cellXfs>
  <cellStyles count="63">
    <cellStyle name="常规" xfId="0" builtinId="0"/>
    <cellStyle name="常规 10" xfId="10"/>
    <cellStyle name="常规 11" xfId="12"/>
    <cellStyle name="常规 12" xfId="4"/>
    <cellStyle name="常规 13" xfId="13"/>
    <cellStyle name="常规 14" xfId="14"/>
    <cellStyle name="常规 15" xfId="16"/>
    <cellStyle name="常规 16" xfId="9"/>
    <cellStyle name="常规 17" xfId="18"/>
    <cellStyle name="常规 18" xfId="20"/>
    <cellStyle name="常规 19" xfId="22"/>
    <cellStyle name="常规 2" xfId="23"/>
    <cellStyle name="常规 2 10" xfId="11"/>
    <cellStyle name="常规 2 11" xfId="1"/>
    <cellStyle name="常规 2 12" xfId="25"/>
    <cellStyle name="常规 2 13" xfId="7"/>
    <cellStyle name="常规 2 14" xfId="26"/>
    <cellStyle name="常规 2 15" xfId="28"/>
    <cellStyle name="常规 2 16" xfId="30"/>
    <cellStyle name="常规 2 17" xfId="32"/>
    <cellStyle name="常规 2 18" xfId="34"/>
    <cellStyle name="常规 2 19" xfId="36"/>
    <cellStyle name="常规 2 2" xfId="37"/>
    <cellStyle name="常规 2 20" xfId="27"/>
    <cellStyle name="常规 2 21" xfId="29"/>
    <cellStyle name="常规 2 22" xfId="31"/>
    <cellStyle name="常规 2 23" xfId="33"/>
    <cellStyle name="常规 2 24" xfId="35"/>
    <cellStyle name="常规 2 25" xfId="38"/>
    <cellStyle name="常规 2 26" xfId="2"/>
    <cellStyle name="常规 2 27" xfId="39"/>
    <cellStyle name="常规 2 28" xfId="40"/>
    <cellStyle name="常规 2 29" xfId="41"/>
    <cellStyle name="常规 2 3" xfId="42"/>
    <cellStyle name="常规 2 4" xfId="43"/>
    <cellStyle name="常规 2 5" xfId="44"/>
    <cellStyle name="常规 2 6" xfId="45"/>
    <cellStyle name="常规 2 7" xfId="46"/>
    <cellStyle name="常规 2 8" xfId="47"/>
    <cellStyle name="常规 2 9" xfId="48"/>
    <cellStyle name="常规 20" xfId="15"/>
    <cellStyle name="常规 21" xfId="8"/>
    <cellStyle name="常规 22" xfId="17"/>
    <cellStyle name="常规 23" xfId="19"/>
    <cellStyle name="常规 24" xfId="21"/>
    <cellStyle name="常规 25" xfId="50"/>
    <cellStyle name="常规 26" xfId="6"/>
    <cellStyle name="常规 27" xfId="52"/>
    <cellStyle name="常规 28" xfId="53"/>
    <cellStyle name="常规 29" xfId="54"/>
    <cellStyle name="常规 3" xfId="55"/>
    <cellStyle name="常规 30" xfId="49"/>
    <cellStyle name="常规 31" xfId="5"/>
    <cellStyle name="常规 32" xfId="51"/>
    <cellStyle name="常规 4" xfId="56"/>
    <cellStyle name="常规 4 2" xfId="57"/>
    <cellStyle name="常规 5" xfId="58"/>
    <cellStyle name="常规 6" xfId="3"/>
    <cellStyle name="常规 7" xfId="59"/>
    <cellStyle name="常规 7 2" xfId="60"/>
    <cellStyle name="常规 8" xfId="61"/>
    <cellStyle name="常规 9" xfId="62"/>
    <cellStyle name="常规_Sheet1" xfId="2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uhuimin\Desktop\&#23398;&#29983;&#21517;&#21333;-&#22269;&#31185;&#2282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uhuimin\Desktop\&#23548;&#20986;&#23398;&#31821;&#25968;&#25454;_&#21016;&#24935;&#259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国科大"/>
      <sheetName val="合培生"/>
      <sheetName val="宁大合培"/>
      <sheetName val="浙工大合培生"/>
      <sheetName val="温医科合培生"/>
      <sheetName val="课题生"/>
      <sheetName val="实习生"/>
    </sheetNames>
    <sheetDataSet>
      <sheetData sheetId="0">
        <row r="2">
          <cell r="B2" t="str">
            <v>苏耀卓</v>
          </cell>
          <cell r="C2" t="str">
            <v>男</v>
          </cell>
          <cell r="D2" t="str">
            <v>党员</v>
          </cell>
          <cell r="E2" t="str">
            <v>620421199401232815</v>
          </cell>
          <cell r="F2" t="str">
            <v>15382421075</v>
          </cell>
          <cell r="G2" t="str">
            <v>suyaozhuo@nimte.ac.cn</v>
          </cell>
          <cell r="H2" t="str">
            <v>国科大</v>
          </cell>
          <cell r="I2" t="str">
            <v>国科大</v>
          </cell>
          <cell r="J2" t="str">
            <v>博士</v>
          </cell>
          <cell r="K2">
            <v>2021</v>
          </cell>
        </row>
        <row r="3">
          <cell r="B3" t="str">
            <v>吴杨敏</v>
          </cell>
          <cell r="C3" t="str">
            <v>男</v>
          </cell>
          <cell r="D3" t="str">
            <v>党员</v>
          </cell>
          <cell r="E3" t="str">
            <v>362301199204235037</v>
          </cell>
          <cell r="F3" t="str">
            <v>15658290305</v>
          </cell>
          <cell r="G3" t="str">
            <v>wuyangmin@nimte.ac.cn</v>
          </cell>
          <cell r="H3" t="str">
            <v>国科大</v>
          </cell>
          <cell r="I3" t="str">
            <v>国科大</v>
          </cell>
          <cell r="J3" t="str">
            <v>博士</v>
          </cell>
          <cell r="K3">
            <v>2019</v>
          </cell>
        </row>
        <row r="4">
          <cell r="B4" t="str">
            <v>王家宁</v>
          </cell>
          <cell r="C4" t="str">
            <v>男</v>
          </cell>
          <cell r="D4" t="str">
            <v>共青团员</v>
          </cell>
          <cell r="E4" t="str">
            <v>371122199812075411</v>
          </cell>
          <cell r="F4" t="str">
            <v>13396233100</v>
          </cell>
          <cell r="G4" t="str">
            <v>wangjianing1998@nimte.ac.cn</v>
          </cell>
          <cell r="H4" t="str">
            <v>国科大</v>
          </cell>
          <cell r="I4" t="str">
            <v>国科大</v>
          </cell>
          <cell r="J4" t="str">
            <v>直博生</v>
          </cell>
          <cell r="K4">
            <v>2020</v>
          </cell>
        </row>
        <row r="5">
          <cell r="B5" t="str">
            <v>俞崇文</v>
          </cell>
          <cell r="C5" t="str">
            <v>男</v>
          </cell>
          <cell r="D5" t="str">
            <v>党员</v>
          </cell>
          <cell r="E5" t="str">
            <v>360203199812060010</v>
          </cell>
          <cell r="F5" t="str">
            <v>17863925832</v>
          </cell>
          <cell r="G5" t="str">
            <v>yuchongwen@nimte.ac.cn</v>
          </cell>
          <cell r="H5" t="str">
            <v>国科大</v>
          </cell>
          <cell r="I5" t="str">
            <v>国科大</v>
          </cell>
          <cell r="J5" t="str">
            <v>直博生</v>
          </cell>
          <cell r="K5">
            <v>2020</v>
          </cell>
        </row>
        <row r="6">
          <cell r="B6" t="str">
            <v>王品</v>
          </cell>
          <cell r="C6" t="str">
            <v>男</v>
          </cell>
          <cell r="D6" t="str">
            <v>共青团员</v>
          </cell>
          <cell r="E6" t="str">
            <v>321283199812183219</v>
          </cell>
          <cell r="F6" t="str">
            <v>15722822916</v>
          </cell>
          <cell r="G6" t="str">
            <v>wangpin@nimte.ac.cn</v>
          </cell>
          <cell r="H6" t="str">
            <v>国科大</v>
          </cell>
          <cell r="I6" t="str">
            <v>国科大</v>
          </cell>
          <cell r="J6" t="str">
            <v>直博生</v>
          </cell>
          <cell r="K6">
            <v>2020</v>
          </cell>
        </row>
        <row r="7">
          <cell r="B7" t="str">
            <v>李慧静</v>
          </cell>
          <cell r="C7" t="str">
            <v>女</v>
          </cell>
          <cell r="D7" t="str">
            <v>共青团员</v>
          </cell>
          <cell r="E7" t="str">
            <v>140902199508050046</v>
          </cell>
          <cell r="F7" t="str">
            <v>18813298431</v>
          </cell>
          <cell r="G7" t="str">
            <v>lihuijing@nimte.ac.cn</v>
          </cell>
          <cell r="H7" t="str">
            <v>国科大</v>
          </cell>
          <cell r="I7" t="str">
            <v>国科大</v>
          </cell>
          <cell r="J7" t="str">
            <v>直博生</v>
          </cell>
          <cell r="K7">
            <v>2018</v>
          </cell>
        </row>
        <row r="8">
          <cell r="B8" t="str">
            <v>陶育宏</v>
          </cell>
          <cell r="C8" t="str">
            <v>女</v>
          </cell>
          <cell r="D8" t="str">
            <v>党员</v>
          </cell>
          <cell r="E8" t="str">
            <v>371002199802081024</v>
          </cell>
          <cell r="F8" t="str">
            <v>13562111209</v>
          </cell>
          <cell r="G8" t="str">
            <v>taoyuhong@nimte.ac.cn</v>
          </cell>
          <cell r="H8" t="str">
            <v>国科大</v>
          </cell>
          <cell r="I8" t="str">
            <v>国科大</v>
          </cell>
          <cell r="J8" t="str">
            <v>硕士</v>
          </cell>
          <cell r="K8">
            <v>2020</v>
          </cell>
        </row>
        <row r="9">
          <cell r="B9" t="str">
            <v>张顺达</v>
          </cell>
          <cell r="C9" t="str">
            <v>女</v>
          </cell>
          <cell r="D9" t="str">
            <v>党员</v>
          </cell>
          <cell r="E9" t="str">
            <v>130625199606291229</v>
          </cell>
          <cell r="F9" t="str">
            <v>15033358281</v>
          </cell>
          <cell r="G9" t="str">
            <v>zhangshunda@nimte.ac.cn</v>
          </cell>
          <cell r="H9" t="str">
            <v>国科大</v>
          </cell>
          <cell r="I9" t="str">
            <v>国科大</v>
          </cell>
          <cell r="J9" t="str">
            <v>直博生</v>
          </cell>
          <cell r="K9">
            <v>2019</v>
          </cell>
        </row>
        <row r="10">
          <cell r="B10" t="str">
            <v>王君</v>
          </cell>
          <cell r="C10" t="str">
            <v>男</v>
          </cell>
          <cell r="D10" t="str">
            <v>共青团员</v>
          </cell>
          <cell r="E10" t="str">
            <v>320902199411303012</v>
          </cell>
          <cell r="F10" t="str">
            <v>18862247432</v>
          </cell>
          <cell r="G10" t="str">
            <v>wangjun@nimte.ac.cn</v>
          </cell>
          <cell r="H10" t="str">
            <v>国科大</v>
          </cell>
          <cell r="I10" t="str">
            <v>国科大</v>
          </cell>
          <cell r="J10" t="str">
            <v>转博生</v>
          </cell>
          <cell r="K10">
            <v>2018</v>
          </cell>
        </row>
        <row r="11">
          <cell r="B11" t="str">
            <v>李鑫1</v>
          </cell>
          <cell r="C11" t="str">
            <v>男</v>
          </cell>
          <cell r="D11" t="str">
            <v>党员</v>
          </cell>
          <cell r="E11" t="str">
            <v>500230199610055577</v>
          </cell>
          <cell r="F11" t="str">
            <v>18896050805</v>
          </cell>
          <cell r="G11" t="str">
            <v>lixin1996@nimte.ac.cn</v>
          </cell>
          <cell r="H11" t="str">
            <v>国科大</v>
          </cell>
          <cell r="I11" t="str">
            <v>国科大</v>
          </cell>
          <cell r="J11" t="str">
            <v>直博生</v>
          </cell>
          <cell r="K11">
            <v>2020</v>
          </cell>
        </row>
        <row r="12">
          <cell r="B12" t="str">
            <v>张军</v>
          </cell>
          <cell r="C12" t="str">
            <v>女</v>
          </cell>
          <cell r="D12" t="str">
            <v>党员</v>
          </cell>
          <cell r="E12" t="str">
            <v>130184199110153562</v>
          </cell>
          <cell r="F12" t="str">
            <v>15257427231</v>
          </cell>
          <cell r="G12" t="str">
            <v>zhangjun@nimte.ac.cn</v>
          </cell>
          <cell r="H12" t="str">
            <v>国科大</v>
          </cell>
          <cell r="I12" t="str">
            <v>国科大</v>
          </cell>
          <cell r="J12" t="str">
            <v>博士</v>
          </cell>
          <cell r="K12">
            <v>2021</v>
          </cell>
        </row>
        <row r="13">
          <cell r="B13" t="str">
            <v>董云霄</v>
          </cell>
          <cell r="C13" t="str">
            <v>女</v>
          </cell>
          <cell r="D13" t="str">
            <v>党员</v>
          </cell>
          <cell r="E13" t="str">
            <v>372321199709134466</v>
          </cell>
          <cell r="F13" t="str">
            <v>13221906775</v>
          </cell>
          <cell r="G13" t="str">
            <v>dongyunxiao@nimte.ac.cn</v>
          </cell>
          <cell r="H13" t="str">
            <v>国科大</v>
          </cell>
          <cell r="I13" t="str">
            <v>国科大</v>
          </cell>
          <cell r="J13" t="str">
            <v>直博生</v>
          </cell>
          <cell r="K13">
            <v>2019</v>
          </cell>
        </row>
        <row r="14">
          <cell r="B14" t="str">
            <v>董道杰</v>
          </cell>
          <cell r="C14" t="str">
            <v>男</v>
          </cell>
          <cell r="D14" t="str">
            <v>共青团员</v>
          </cell>
          <cell r="E14" t="str">
            <v>410821199708262018</v>
          </cell>
          <cell r="F14" t="str">
            <v>15002520402</v>
          </cell>
          <cell r="G14" t="str">
            <v>dongdaojie@nimte.ac.cn</v>
          </cell>
          <cell r="H14" t="str">
            <v>国科大</v>
          </cell>
          <cell r="I14" t="str">
            <v>国科大</v>
          </cell>
          <cell r="J14" t="str">
            <v>硕士</v>
          </cell>
          <cell r="K14">
            <v>2019</v>
          </cell>
        </row>
        <row r="15">
          <cell r="B15" t="str">
            <v>黄昱鑫</v>
          </cell>
          <cell r="C15" t="str">
            <v>男</v>
          </cell>
          <cell r="D15" t="str">
            <v>共青团员</v>
          </cell>
          <cell r="E15" t="str">
            <v>510182199611250094</v>
          </cell>
          <cell r="F15" t="str">
            <v>13881782408</v>
          </cell>
          <cell r="G15" t="str">
            <v>huangyuxin@nimte.ac.cn</v>
          </cell>
          <cell r="H15" t="str">
            <v>国科大</v>
          </cell>
          <cell r="I15" t="str">
            <v>国科大</v>
          </cell>
          <cell r="J15" t="str">
            <v>硕士</v>
          </cell>
          <cell r="K15">
            <v>2019</v>
          </cell>
        </row>
        <row r="16">
          <cell r="B16" t="str">
            <v>祝欣蓓</v>
          </cell>
          <cell r="C16" t="str">
            <v>女</v>
          </cell>
          <cell r="D16" t="str">
            <v>共青团员</v>
          </cell>
          <cell r="E16" t="str">
            <v>360203199806233042</v>
          </cell>
          <cell r="F16" t="str">
            <v>13077958005</v>
          </cell>
          <cell r="G16" t="str">
            <v>zhuxinbei@nimte.ac.cn</v>
          </cell>
          <cell r="H16" t="str">
            <v>国科大</v>
          </cell>
          <cell r="I16" t="str">
            <v>国科大</v>
          </cell>
          <cell r="J16" t="str">
            <v>直博生</v>
          </cell>
          <cell r="K16">
            <v>2020</v>
          </cell>
        </row>
        <row r="17">
          <cell r="B17" t="str">
            <v>彭雨</v>
          </cell>
          <cell r="C17" t="str">
            <v>女</v>
          </cell>
          <cell r="D17" t="str">
            <v>共青团员</v>
          </cell>
          <cell r="E17" t="str">
            <v>371322199709153822</v>
          </cell>
          <cell r="F17" t="str">
            <v>17866624593</v>
          </cell>
          <cell r="G17" t="str">
            <v>pengyu@nimte.ac.cn</v>
          </cell>
          <cell r="H17" t="str">
            <v>国科大</v>
          </cell>
          <cell r="I17" t="str">
            <v>国科大</v>
          </cell>
          <cell r="J17" t="str">
            <v>硕士</v>
          </cell>
          <cell r="K17">
            <v>2019</v>
          </cell>
        </row>
        <row r="18">
          <cell r="B18" t="str">
            <v>蒋倩</v>
          </cell>
          <cell r="C18" t="str">
            <v>女</v>
          </cell>
          <cell r="D18" t="str">
            <v>党员</v>
          </cell>
          <cell r="E18" t="str">
            <v>513922199810096309</v>
          </cell>
          <cell r="F18" t="str">
            <v>15182191247</v>
          </cell>
          <cell r="G18" t="str">
            <v>jiangqian@nimte.ac.cn</v>
          </cell>
          <cell r="H18" t="str">
            <v>国科大</v>
          </cell>
          <cell r="I18" t="str">
            <v>国科大</v>
          </cell>
          <cell r="J18" t="str">
            <v>硕士</v>
          </cell>
          <cell r="K18">
            <v>2020</v>
          </cell>
        </row>
        <row r="19">
          <cell r="B19" t="str">
            <v>白艳苗</v>
          </cell>
          <cell r="C19" t="str">
            <v>女</v>
          </cell>
          <cell r="D19" t="str">
            <v>党员</v>
          </cell>
          <cell r="E19" t="str">
            <v>152627199501053142</v>
          </cell>
          <cell r="F19" t="str">
            <v>18447070645</v>
          </cell>
          <cell r="G19" t="str">
            <v>baiyanmiao@nimte.ac.cn</v>
          </cell>
          <cell r="H19" t="str">
            <v>国科大</v>
          </cell>
          <cell r="I19" t="str">
            <v>国科大</v>
          </cell>
          <cell r="J19" t="str">
            <v>硕士</v>
          </cell>
          <cell r="K19">
            <v>2020</v>
          </cell>
        </row>
        <row r="20">
          <cell r="B20" t="str">
            <v>李超磊</v>
          </cell>
          <cell r="C20" t="str">
            <v>男</v>
          </cell>
          <cell r="D20" t="str">
            <v>共青团员</v>
          </cell>
          <cell r="E20" t="str">
            <v>330482199412241518</v>
          </cell>
          <cell r="F20" t="str">
            <v>17305731553</v>
          </cell>
          <cell r="G20" t="str">
            <v>lichaolei@nimte.ac.cn</v>
          </cell>
          <cell r="H20" t="str">
            <v>国科大</v>
          </cell>
          <cell r="I20" t="str">
            <v>国科大</v>
          </cell>
          <cell r="J20" t="str">
            <v>硕士</v>
          </cell>
          <cell r="K20">
            <v>2019</v>
          </cell>
        </row>
        <row r="21">
          <cell r="B21" t="str">
            <v>吴港</v>
          </cell>
          <cell r="C21" t="str">
            <v>男</v>
          </cell>
          <cell r="D21" t="str">
            <v>党员</v>
          </cell>
          <cell r="E21" t="str">
            <v>360311199705081516</v>
          </cell>
          <cell r="F21" t="str">
            <v>18079907270</v>
          </cell>
          <cell r="G21" t="str">
            <v>wugang@nimte.ac.cn</v>
          </cell>
          <cell r="H21" t="str">
            <v>国科大</v>
          </cell>
          <cell r="I21" t="str">
            <v>国科大</v>
          </cell>
          <cell r="J21" t="str">
            <v>直博生</v>
          </cell>
          <cell r="K21">
            <v>2019</v>
          </cell>
        </row>
        <row r="22">
          <cell r="B22" t="str">
            <v>闫圣国</v>
          </cell>
          <cell r="C22" t="str">
            <v>男</v>
          </cell>
          <cell r="D22" t="str">
            <v>共青团员</v>
          </cell>
          <cell r="E22" t="str">
            <v>371311199703073136</v>
          </cell>
          <cell r="F22" t="str">
            <v>13210068926</v>
          </cell>
          <cell r="G22" t="str">
            <v>yanshengguo@nimte.ac.cn</v>
          </cell>
          <cell r="H22" t="str">
            <v>国科大</v>
          </cell>
          <cell r="I22" t="str">
            <v>国科大</v>
          </cell>
          <cell r="J22" t="str">
            <v>硕士</v>
          </cell>
          <cell r="K22">
            <v>2019</v>
          </cell>
        </row>
        <row r="23">
          <cell r="B23" t="str">
            <v>杨九铜</v>
          </cell>
          <cell r="C23" t="str">
            <v>男</v>
          </cell>
          <cell r="D23" t="str">
            <v>党员</v>
          </cell>
          <cell r="E23" t="str">
            <v>320621199808280034</v>
          </cell>
          <cell r="F23" t="str">
            <v>15371999626</v>
          </cell>
          <cell r="G23" t="str">
            <v>yangjiutong@nimte.ac.cn</v>
          </cell>
          <cell r="H23" t="str">
            <v>国科大</v>
          </cell>
          <cell r="I23" t="str">
            <v>国科大</v>
          </cell>
          <cell r="J23" t="str">
            <v>硕士</v>
          </cell>
          <cell r="K23">
            <v>2020</v>
          </cell>
        </row>
        <row r="24">
          <cell r="B24" t="str">
            <v>张思勰</v>
          </cell>
          <cell r="C24" t="str">
            <v>男</v>
          </cell>
          <cell r="D24" t="str">
            <v>共青团员</v>
          </cell>
          <cell r="E24" t="str">
            <v>330227199704260555</v>
          </cell>
          <cell r="F24" t="str">
            <v>13056970007</v>
          </cell>
          <cell r="G24" t="str">
            <v>zhangsixie@nimte.ac.cn</v>
          </cell>
          <cell r="H24" t="str">
            <v>国科大</v>
          </cell>
          <cell r="I24" t="str">
            <v>国科大</v>
          </cell>
          <cell r="J24" t="str">
            <v>直博生</v>
          </cell>
          <cell r="K24">
            <v>2019</v>
          </cell>
        </row>
        <row r="25">
          <cell r="B25" t="str">
            <v>徐锡威</v>
          </cell>
          <cell r="C25" t="str">
            <v>男</v>
          </cell>
          <cell r="D25" t="str">
            <v>党员</v>
          </cell>
          <cell r="E25" t="str">
            <v>330206199409221711</v>
          </cell>
          <cell r="F25" t="str">
            <v>15606687885</v>
          </cell>
          <cell r="G25" t="str">
            <v>xuxiwei@nimte.ac.cn</v>
          </cell>
          <cell r="H25" t="str">
            <v>国科大</v>
          </cell>
          <cell r="I25" t="str">
            <v>国科大</v>
          </cell>
          <cell r="J25" t="str">
            <v>博士</v>
          </cell>
          <cell r="K25">
            <v>2020</v>
          </cell>
        </row>
        <row r="26">
          <cell r="B26" t="str">
            <v>罗明</v>
          </cell>
          <cell r="C26" t="str">
            <v>男</v>
          </cell>
          <cell r="D26" t="str">
            <v>党员</v>
          </cell>
          <cell r="E26" t="str">
            <v>360721199711104037</v>
          </cell>
          <cell r="F26" t="str">
            <v>18170400343</v>
          </cell>
          <cell r="G26" t="str">
            <v>luoming@nimte.ac.cn</v>
          </cell>
          <cell r="H26" t="str">
            <v>国科大</v>
          </cell>
          <cell r="I26" t="str">
            <v>国科大</v>
          </cell>
          <cell r="J26" t="str">
            <v>硕士</v>
          </cell>
          <cell r="K26">
            <v>2020</v>
          </cell>
        </row>
        <row r="27">
          <cell r="B27" t="str">
            <v>吕乐</v>
          </cell>
          <cell r="C27" t="str">
            <v>男</v>
          </cell>
          <cell r="D27" t="str">
            <v>党员</v>
          </cell>
          <cell r="E27" t="str">
            <v>331082199410276599</v>
          </cell>
          <cell r="F27" t="str">
            <v>15267885667</v>
          </cell>
          <cell r="G27" t="str">
            <v>lvle@nimte.ac.cn</v>
          </cell>
          <cell r="H27" t="str">
            <v>国科大</v>
          </cell>
          <cell r="I27" t="str">
            <v>国科大</v>
          </cell>
          <cell r="J27" t="str">
            <v>博士</v>
          </cell>
          <cell r="K27">
            <v>2019</v>
          </cell>
        </row>
        <row r="28">
          <cell r="B28" t="str">
            <v>黎姗</v>
          </cell>
          <cell r="C28" t="str">
            <v>女</v>
          </cell>
          <cell r="D28" t="str">
            <v>党员</v>
          </cell>
          <cell r="E28" t="str">
            <v>360311199712031525</v>
          </cell>
          <cell r="F28" t="str">
            <v>18890305150</v>
          </cell>
          <cell r="G28" t="str">
            <v>lishan@nimte.ac.cn</v>
          </cell>
          <cell r="H28" t="str">
            <v>国科大</v>
          </cell>
          <cell r="I28" t="str">
            <v>国科大</v>
          </cell>
          <cell r="J28" t="str">
            <v>直博生</v>
          </cell>
          <cell r="K28">
            <v>2020</v>
          </cell>
        </row>
        <row r="29">
          <cell r="B29" t="str">
            <v>李婷婷</v>
          </cell>
          <cell r="C29" t="str">
            <v>女</v>
          </cell>
          <cell r="D29" t="str">
            <v>共青团员</v>
          </cell>
          <cell r="E29" t="str">
            <v>41088319971029152X</v>
          </cell>
          <cell r="F29" t="str">
            <v>13340012131</v>
          </cell>
          <cell r="G29" t="str">
            <v>litingting@nimte.ac.cn</v>
          </cell>
          <cell r="H29" t="str">
            <v>国科大</v>
          </cell>
          <cell r="I29" t="str">
            <v>国科大</v>
          </cell>
          <cell r="J29" t="str">
            <v>硕士</v>
          </cell>
          <cell r="K29">
            <v>2020</v>
          </cell>
        </row>
        <row r="30">
          <cell r="B30" t="str">
            <v>严威</v>
          </cell>
          <cell r="C30" t="str">
            <v>男</v>
          </cell>
          <cell r="D30" t="str">
            <v>党员</v>
          </cell>
          <cell r="E30" t="str">
            <v>330825199608202910</v>
          </cell>
          <cell r="F30" t="str">
            <v>18157012209</v>
          </cell>
          <cell r="G30" t="str">
            <v>yanwei@nimte.ac.cn</v>
          </cell>
          <cell r="H30" t="str">
            <v>国科大</v>
          </cell>
          <cell r="I30" t="str">
            <v>国科大</v>
          </cell>
          <cell r="J30" t="str">
            <v>硕士</v>
          </cell>
          <cell r="K30">
            <v>2020</v>
          </cell>
        </row>
        <row r="31">
          <cell r="B31" t="str">
            <v>裴勇勇</v>
          </cell>
          <cell r="C31" t="str">
            <v>男</v>
          </cell>
          <cell r="D31" t="str">
            <v>党员</v>
          </cell>
          <cell r="E31" t="str">
            <v>620522199608252532</v>
          </cell>
          <cell r="F31" t="str">
            <v>13221891660</v>
          </cell>
          <cell r="G31" t="str">
            <v>peiyongyong@nimte.ac.cn</v>
          </cell>
          <cell r="H31" t="str">
            <v>国科大</v>
          </cell>
          <cell r="I31" t="str">
            <v>国科大</v>
          </cell>
          <cell r="J31" t="str">
            <v>硕士</v>
          </cell>
          <cell r="K31">
            <v>2019</v>
          </cell>
        </row>
        <row r="32">
          <cell r="B32" t="str">
            <v>丰璇</v>
          </cell>
          <cell r="C32" t="str">
            <v>女</v>
          </cell>
          <cell r="D32" t="str">
            <v>共青团员</v>
          </cell>
          <cell r="E32" t="str">
            <v>42900619981208332X</v>
          </cell>
          <cell r="F32" t="str">
            <v>15107221856</v>
          </cell>
          <cell r="G32" t="str">
            <v>fengxuan@nimte.ac.cn</v>
          </cell>
          <cell r="H32" t="str">
            <v>国科大</v>
          </cell>
          <cell r="I32" t="str">
            <v>国科大</v>
          </cell>
          <cell r="J32" t="str">
            <v>硕士</v>
          </cell>
          <cell r="K32">
            <v>2019</v>
          </cell>
        </row>
        <row r="33">
          <cell r="B33" t="str">
            <v>郭哲</v>
          </cell>
          <cell r="C33" t="str">
            <v>男</v>
          </cell>
          <cell r="D33" t="str">
            <v>党员</v>
          </cell>
          <cell r="E33" t="str">
            <v>37292519920909593X</v>
          </cell>
          <cell r="F33" t="str">
            <v>13056987585</v>
          </cell>
          <cell r="G33" t="str">
            <v>guozhe@nimte.ac.cn</v>
          </cell>
          <cell r="H33" t="str">
            <v>国科大</v>
          </cell>
          <cell r="I33" t="str">
            <v>国科大</v>
          </cell>
          <cell r="J33" t="str">
            <v>博士</v>
          </cell>
          <cell r="K33">
            <v>2019</v>
          </cell>
        </row>
        <row r="34">
          <cell r="B34" t="str">
            <v>卓劼</v>
          </cell>
          <cell r="C34" t="str">
            <v>男</v>
          </cell>
          <cell r="D34" t="str">
            <v>党员</v>
          </cell>
          <cell r="E34" t="str">
            <v>330227199704213417</v>
          </cell>
          <cell r="F34" t="str">
            <v>15559155179</v>
          </cell>
          <cell r="G34" t="str">
            <v>zhuojie@nimte.ac.cn</v>
          </cell>
          <cell r="H34" t="str">
            <v>国科大</v>
          </cell>
          <cell r="I34" t="str">
            <v>国科大</v>
          </cell>
          <cell r="J34" t="str">
            <v>直博生</v>
          </cell>
          <cell r="K34">
            <v>2019</v>
          </cell>
        </row>
        <row r="35">
          <cell r="B35" t="str">
            <v>龚琰</v>
          </cell>
          <cell r="C35" t="str">
            <v>男</v>
          </cell>
          <cell r="D35" t="str">
            <v>党员</v>
          </cell>
          <cell r="E35" t="str">
            <v>330782199709200836</v>
          </cell>
          <cell r="F35" t="str">
            <v>18867915791</v>
          </cell>
          <cell r="G35" t="str">
            <v>gongyan@nimte.ac.cn</v>
          </cell>
          <cell r="H35" t="str">
            <v>国科大</v>
          </cell>
          <cell r="I35" t="str">
            <v>国科大</v>
          </cell>
          <cell r="J35" t="str">
            <v>硕士</v>
          </cell>
          <cell r="K35">
            <v>2020</v>
          </cell>
        </row>
        <row r="36">
          <cell r="B36" t="str">
            <v>于经天</v>
          </cell>
          <cell r="C36" t="str">
            <v>男</v>
          </cell>
          <cell r="D36" t="str">
            <v>共青团员</v>
          </cell>
          <cell r="E36" t="str">
            <v>220702199809050815</v>
          </cell>
          <cell r="F36" t="str">
            <v>15904382298</v>
          </cell>
          <cell r="G36" t="str">
            <v>yujingtian@nimte.ac.cn</v>
          </cell>
          <cell r="H36" t="str">
            <v>国科大</v>
          </cell>
          <cell r="I36" t="str">
            <v>国科大</v>
          </cell>
          <cell r="J36" t="str">
            <v>直博生</v>
          </cell>
          <cell r="K36">
            <v>2020</v>
          </cell>
        </row>
        <row r="37">
          <cell r="B37" t="str">
            <v>孔祥杰</v>
          </cell>
          <cell r="C37" t="str">
            <v>男</v>
          </cell>
          <cell r="D37" t="str">
            <v>党员</v>
          </cell>
          <cell r="E37" t="str">
            <v>441225199701032251</v>
          </cell>
          <cell r="F37" t="str">
            <v>15813314510</v>
          </cell>
          <cell r="G37" t="str">
            <v>kongxiangjie@nimte.ac.cn</v>
          </cell>
          <cell r="H37" t="str">
            <v>国科大</v>
          </cell>
          <cell r="I37" t="str">
            <v>国科大</v>
          </cell>
          <cell r="J37" t="str">
            <v>直博生</v>
          </cell>
          <cell r="K37">
            <v>2020</v>
          </cell>
        </row>
        <row r="38">
          <cell r="B38" t="str">
            <v>迟腾胜</v>
          </cell>
          <cell r="C38" t="str">
            <v>男</v>
          </cell>
          <cell r="D38" t="str">
            <v>党员</v>
          </cell>
          <cell r="E38" t="str">
            <v>370282199806100036</v>
          </cell>
          <cell r="F38" t="str">
            <v>18001351530</v>
          </cell>
          <cell r="G38" t="str">
            <v>chitengsheng@nimte.ac.cn</v>
          </cell>
          <cell r="H38" t="str">
            <v>国科大</v>
          </cell>
          <cell r="I38" t="str">
            <v>国科大</v>
          </cell>
          <cell r="J38" t="str">
            <v>硕士</v>
          </cell>
          <cell r="K38">
            <v>2020</v>
          </cell>
        </row>
        <row r="39">
          <cell r="B39" t="str">
            <v>胡华2</v>
          </cell>
          <cell r="C39" t="str">
            <v>男</v>
          </cell>
          <cell r="D39" t="str">
            <v>党员</v>
          </cell>
          <cell r="E39" t="str">
            <v>342531199906304311</v>
          </cell>
          <cell r="F39" t="str">
            <v>15375636671</v>
          </cell>
          <cell r="G39" t="str">
            <v>huhua1999@nimte.ac.cn</v>
          </cell>
          <cell r="H39" t="str">
            <v>国科大</v>
          </cell>
          <cell r="I39" t="str">
            <v>国科大</v>
          </cell>
          <cell r="J39" t="str">
            <v>硕士</v>
          </cell>
          <cell r="K39">
            <v>2020</v>
          </cell>
        </row>
        <row r="40">
          <cell r="B40" t="str">
            <v>赵自辉</v>
          </cell>
          <cell r="C40" t="str">
            <v>男</v>
          </cell>
          <cell r="D40" t="str">
            <v>党员</v>
          </cell>
          <cell r="E40" t="str">
            <v>410728199512070515</v>
          </cell>
          <cell r="F40" t="str">
            <v>15236495395</v>
          </cell>
          <cell r="G40" t="str">
            <v>zhaozihui@nimte.ac.cn</v>
          </cell>
          <cell r="H40" t="str">
            <v>国科大</v>
          </cell>
          <cell r="I40" t="str">
            <v>国科大</v>
          </cell>
          <cell r="J40" t="str">
            <v>硕士</v>
          </cell>
          <cell r="K40">
            <v>2019</v>
          </cell>
        </row>
        <row r="41">
          <cell r="B41" t="str">
            <v>张钰笛</v>
          </cell>
          <cell r="C41" t="str">
            <v>女</v>
          </cell>
          <cell r="D41" t="str">
            <v>共青团员</v>
          </cell>
          <cell r="E41" t="str">
            <v>130626199812281263</v>
          </cell>
          <cell r="F41" t="str">
            <v>15032338791</v>
          </cell>
          <cell r="G41" t="str">
            <v>zhangyudi@nimte.ac.cn</v>
          </cell>
          <cell r="H41" t="str">
            <v>国科大</v>
          </cell>
          <cell r="I41" t="str">
            <v>国科大</v>
          </cell>
          <cell r="J41" t="str">
            <v>硕士</v>
          </cell>
          <cell r="K41">
            <v>2020</v>
          </cell>
        </row>
        <row r="42">
          <cell r="B42" t="str">
            <v>王雪琦</v>
          </cell>
          <cell r="C42" t="str">
            <v>女</v>
          </cell>
          <cell r="D42" t="str">
            <v>群众</v>
          </cell>
          <cell r="E42" t="str">
            <v>421102199710150504</v>
          </cell>
          <cell r="F42" t="str">
            <v>15971501021</v>
          </cell>
          <cell r="G42" t="str">
            <v>wangxueqi@nimte.ac.cn</v>
          </cell>
          <cell r="H42" t="str">
            <v>国科大</v>
          </cell>
          <cell r="I42" t="str">
            <v>国科大</v>
          </cell>
          <cell r="J42" t="str">
            <v>硕士</v>
          </cell>
          <cell r="K42">
            <v>2020</v>
          </cell>
        </row>
        <row r="43">
          <cell r="B43" t="str">
            <v>李林洪</v>
          </cell>
          <cell r="C43" t="str">
            <v>男</v>
          </cell>
          <cell r="D43" t="str">
            <v>共青团员</v>
          </cell>
          <cell r="E43" t="str">
            <v>513122199505073115</v>
          </cell>
          <cell r="F43" t="str">
            <v>15682110587</v>
          </cell>
          <cell r="G43" t="str">
            <v>lilinhong@nimte.ac.cn</v>
          </cell>
          <cell r="H43" t="str">
            <v>国科大</v>
          </cell>
          <cell r="I43" t="str">
            <v>国科大</v>
          </cell>
          <cell r="J43" t="str">
            <v>转博生</v>
          </cell>
          <cell r="K43">
            <v>2018</v>
          </cell>
        </row>
        <row r="44">
          <cell r="B44" t="str">
            <v>王国庆</v>
          </cell>
          <cell r="C44" t="str">
            <v>男</v>
          </cell>
          <cell r="D44" t="str">
            <v>共青团员</v>
          </cell>
          <cell r="E44" t="str">
            <v>370829199509116235</v>
          </cell>
          <cell r="F44" t="str">
            <v>17863965632</v>
          </cell>
          <cell r="G44" t="str">
            <v>wangguoqing@nimte.ac.cn</v>
          </cell>
          <cell r="H44" t="str">
            <v>国科大</v>
          </cell>
          <cell r="I44" t="str">
            <v>国科大</v>
          </cell>
          <cell r="J44" t="str">
            <v>硕士</v>
          </cell>
          <cell r="K44">
            <v>2019</v>
          </cell>
        </row>
        <row r="45">
          <cell r="B45" t="str">
            <v>施细秀</v>
          </cell>
          <cell r="C45" t="str">
            <v>男</v>
          </cell>
          <cell r="D45" t="str">
            <v>共青团员</v>
          </cell>
          <cell r="E45" t="str">
            <v>330329199712091833</v>
          </cell>
          <cell r="F45" t="str">
            <v>17710119520</v>
          </cell>
          <cell r="G45" t="str">
            <v>shixixiu@nimte.ac.cn</v>
          </cell>
          <cell r="H45" t="str">
            <v>国科大</v>
          </cell>
          <cell r="I45" t="str">
            <v>国科大</v>
          </cell>
          <cell r="J45" t="str">
            <v>硕士</v>
          </cell>
          <cell r="K45">
            <v>2020</v>
          </cell>
        </row>
        <row r="46">
          <cell r="B46" t="str">
            <v>陈露1</v>
          </cell>
          <cell r="C46" t="str">
            <v>女</v>
          </cell>
          <cell r="D46" t="str">
            <v>共青团员</v>
          </cell>
          <cell r="E46" t="str">
            <v>510113199509045323</v>
          </cell>
          <cell r="F46" t="str">
            <v>15606696672</v>
          </cell>
          <cell r="G46" t="str">
            <v>chenlu1@nimte.ac.cn</v>
          </cell>
          <cell r="H46" t="str">
            <v>国科大</v>
          </cell>
          <cell r="I46" t="str">
            <v>国科大</v>
          </cell>
          <cell r="J46" t="str">
            <v>直博生</v>
          </cell>
          <cell r="K46">
            <v>2018</v>
          </cell>
        </row>
        <row r="47">
          <cell r="B47" t="str">
            <v>李婉宁</v>
          </cell>
          <cell r="C47" t="str">
            <v>女</v>
          </cell>
          <cell r="D47" t="str">
            <v>共青团员</v>
          </cell>
          <cell r="E47" t="str">
            <v>211203199806084049</v>
          </cell>
          <cell r="F47" t="str">
            <v>15504107885</v>
          </cell>
          <cell r="G47" t="str">
            <v>liwanning@nimte.ac.cn</v>
          </cell>
          <cell r="H47" t="str">
            <v>国科大</v>
          </cell>
          <cell r="I47" t="str">
            <v>国科大</v>
          </cell>
          <cell r="J47" t="str">
            <v>硕士</v>
          </cell>
          <cell r="K47">
            <v>2020</v>
          </cell>
        </row>
        <row r="48">
          <cell r="B48" t="str">
            <v>毕佳畅</v>
          </cell>
          <cell r="C48" t="str">
            <v>女</v>
          </cell>
          <cell r="D48" t="str">
            <v>党员</v>
          </cell>
          <cell r="E48" t="str">
            <v>220182199403264740</v>
          </cell>
          <cell r="F48" t="str">
            <v>18713583020</v>
          </cell>
          <cell r="G48" t="str">
            <v>bijiachang@nimte.ac.cn</v>
          </cell>
          <cell r="H48" t="str">
            <v>国科大</v>
          </cell>
          <cell r="I48" t="str">
            <v>国科大</v>
          </cell>
          <cell r="J48" t="str">
            <v>直博生</v>
          </cell>
          <cell r="K48">
            <v>2018</v>
          </cell>
        </row>
        <row r="49">
          <cell r="B49" t="str">
            <v>钱瀚杨</v>
          </cell>
          <cell r="C49" t="str">
            <v>男</v>
          </cell>
          <cell r="D49" t="str">
            <v>党员</v>
          </cell>
          <cell r="E49" t="str">
            <v>320981199405078811</v>
          </cell>
          <cell r="F49" t="str">
            <v>13095999510</v>
          </cell>
          <cell r="G49" t="str">
            <v>qianhanyang@nimte.ac.cn</v>
          </cell>
          <cell r="H49" t="str">
            <v>国科大</v>
          </cell>
          <cell r="I49" t="str">
            <v>国科大</v>
          </cell>
          <cell r="J49" t="str">
            <v>博士</v>
          </cell>
          <cell r="K49">
            <v>2021</v>
          </cell>
        </row>
        <row r="50">
          <cell r="B50" t="str">
            <v>张应鹏</v>
          </cell>
          <cell r="C50" t="str">
            <v>男</v>
          </cell>
          <cell r="D50" t="str">
            <v>党员</v>
          </cell>
          <cell r="E50" t="str">
            <v>342422199506174851</v>
          </cell>
          <cell r="F50" t="str">
            <v>15665312276</v>
          </cell>
          <cell r="G50" t="str">
            <v>zhangyingpeng@nimte.ac.cn</v>
          </cell>
          <cell r="H50" t="str">
            <v>国科大</v>
          </cell>
          <cell r="I50" t="str">
            <v>国科大</v>
          </cell>
          <cell r="J50" t="str">
            <v>博士</v>
          </cell>
          <cell r="K50">
            <v>2021</v>
          </cell>
        </row>
        <row r="51">
          <cell r="B51" t="str">
            <v>王敏力</v>
          </cell>
          <cell r="C51" t="str">
            <v>女</v>
          </cell>
          <cell r="D51" t="str">
            <v>共青团员</v>
          </cell>
          <cell r="E51" t="str">
            <v>411622199809197346</v>
          </cell>
          <cell r="F51" t="str">
            <v>13095997107</v>
          </cell>
          <cell r="G51" t="str">
            <v>wangminli@nimte.ac.cn</v>
          </cell>
          <cell r="H51" t="str">
            <v>国科大</v>
          </cell>
          <cell r="I51" t="str">
            <v>国科大</v>
          </cell>
          <cell r="J51" t="str">
            <v>硕士</v>
          </cell>
          <cell r="K51">
            <v>2020</v>
          </cell>
        </row>
        <row r="52">
          <cell r="B52" t="str">
            <v>张美丽</v>
          </cell>
          <cell r="C52" t="str">
            <v>女</v>
          </cell>
          <cell r="D52" t="str">
            <v>共青团员</v>
          </cell>
          <cell r="E52" t="str">
            <v>230202199511032424</v>
          </cell>
          <cell r="F52" t="str">
            <v>17855857625</v>
          </cell>
          <cell r="G52" t="str">
            <v>zhangmeili@nimte.ac.cn</v>
          </cell>
          <cell r="H52" t="str">
            <v>国科大</v>
          </cell>
          <cell r="I52" t="str">
            <v>国科大</v>
          </cell>
          <cell r="J52" t="str">
            <v>博士</v>
          </cell>
          <cell r="K52">
            <v>2021</v>
          </cell>
        </row>
        <row r="53">
          <cell r="B53" t="str">
            <v>刘浩2</v>
          </cell>
          <cell r="C53" t="str">
            <v>男</v>
          </cell>
          <cell r="D53" t="str">
            <v>共青团员</v>
          </cell>
          <cell r="E53" t="str">
            <v>511623199607182031</v>
          </cell>
          <cell r="F53" t="str">
            <v>13008150812</v>
          </cell>
          <cell r="G53" t="str">
            <v>liuhao1@nimte.ac.cn</v>
          </cell>
          <cell r="H53" t="str">
            <v>国科大</v>
          </cell>
          <cell r="I53" t="str">
            <v>国科大</v>
          </cell>
          <cell r="J53" t="str">
            <v>硕士</v>
          </cell>
          <cell r="K53">
            <v>2019</v>
          </cell>
        </row>
        <row r="54">
          <cell r="B54" t="str">
            <v>刘翔</v>
          </cell>
          <cell r="C54" t="str">
            <v>男</v>
          </cell>
          <cell r="D54" t="str">
            <v>共青团员</v>
          </cell>
          <cell r="E54" t="str">
            <v>360782199611283018</v>
          </cell>
          <cell r="F54" t="str">
            <v>19970801031</v>
          </cell>
          <cell r="G54" t="str">
            <v>liuxiang@nimte.ac.cn</v>
          </cell>
          <cell r="H54" t="str">
            <v>国科大</v>
          </cell>
          <cell r="I54" t="str">
            <v>国科大</v>
          </cell>
          <cell r="J54" t="str">
            <v>硕士</v>
          </cell>
          <cell r="K54">
            <v>2019</v>
          </cell>
        </row>
        <row r="55">
          <cell r="B55" t="str">
            <v>尕永龙</v>
          </cell>
          <cell r="C55" t="str">
            <v>男</v>
          </cell>
          <cell r="D55" t="str">
            <v>共青团员</v>
          </cell>
          <cell r="E55" t="str">
            <v>622701199606272610</v>
          </cell>
          <cell r="F55" t="str">
            <v>13717762805</v>
          </cell>
          <cell r="G55" t="str">
            <v>gayonglong@nimte.ac.cn</v>
          </cell>
          <cell r="H55" t="str">
            <v>国科大</v>
          </cell>
          <cell r="I55" t="str">
            <v>国科大</v>
          </cell>
          <cell r="J55" t="str">
            <v>直博生</v>
          </cell>
          <cell r="K55">
            <v>2019</v>
          </cell>
        </row>
        <row r="56">
          <cell r="B56" t="str">
            <v>胡可珍</v>
          </cell>
          <cell r="C56" t="str">
            <v>女</v>
          </cell>
          <cell r="D56" t="str">
            <v>共青团员</v>
          </cell>
          <cell r="E56" t="str">
            <v>330723199901210049</v>
          </cell>
          <cell r="F56" t="str">
            <v>18248561221</v>
          </cell>
          <cell r="G56" t="str">
            <v>hukezhen@nimte.ac.cn</v>
          </cell>
          <cell r="H56" t="str">
            <v>国科大</v>
          </cell>
          <cell r="I56" t="str">
            <v>国科大</v>
          </cell>
          <cell r="J56" t="str">
            <v>硕士</v>
          </cell>
          <cell r="K56">
            <v>2020</v>
          </cell>
        </row>
        <row r="57">
          <cell r="B57" t="str">
            <v>李彰凌</v>
          </cell>
          <cell r="C57" t="str">
            <v>男</v>
          </cell>
          <cell r="D57" t="str">
            <v>共青团员</v>
          </cell>
          <cell r="E57" t="str">
            <v>140108199802272517</v>
          </cell>
          <cell r="F57" t="str">
            <v>13516820479</v>
          </cell>
          <cell r="G57" t="str">
            <v>lizhangling@nimte.ac.cn</v>
          </cell>
          <cell r="H57" t="str">
            <v>国科大</v>
          </cell>
          <cell r="I57" t="str">
            <v>国科大</v>
          </cell>
          <cell r="J57" t="str">
            <v>硕士</v>
          </cell>
          <cell r="K57">
            <v>2020</v>
          </cell>
        </row>
        <row r="58">
          <cell r="B58" t="str">
            <v>王袁杰</v>
          </cell>
          <cell r="C58" t="str">
            <v>男</v>
          </cell>
          <cell r="D58" t="str">
            <v>党员</v>
          </cell>
          <cell r="E58" t="str">
            <v>32128219960202001X</v>
          </cell>
          <cell r="F58" t="str">
            <v>15151853293</v>
          </cell>
          <cell r="G58" t="str">
            <v>wangyuanjie@nimte.ac.cn</v>
          </cell>
          <cell r="H58" t="str">
            <v>国科大</v>
          </cell>
          <cell r="I58" t="str">
            <v>国科大</v>
          </cell>
          <cell r="J58" t="str">
            <v>博士</v>
          </cell>
          <cell r="K58">
            <v>2021</v>
          </cell>
        </row>
        <row r="59">
          <cell r="B59" t="str">
            <v>陈百慧</v>
          </cell>
          <cell r="C59" t="str">
            <v>女</v>
          </cell>
          <cell r="D59" t="str">
            <v>共青团员</v>
          </cell>
          <cell r="E59" t="str">
            <v>362301199710233528</v>
          </cell>
          <cell r="F59" t="str">
            <v>13221950959</v>
          </cell>
          <cell r="G59" t="str">
            <v>chenbaihui@nimte.ac.cn</v>
          </cell>
          <cell r="H59" t="str">
            <v>国科大</v>
          </cell>
          <cell r="I59" t="str">
            <v>国科大</v>
          </cell>
          <cell r="J59" t="str">
            <v>推免硕士</v>
          </cell>
          <cell r="K59">
            <v>2019</v>
          </cell>
        </row>
        <row r="60">
          <cell r="B60" t="str">
            <v>金依雯</v>
          </cell>
          <cell r="C60" t="str">
            <v>女</v>
          </cell>
          <cell r="D60" t="str">
            <v>共青团员</v>
          </cell>
          <cell r="E60" t="str">
            <v>330702199805255624</v>
          </cell>
          <cell r="F60" t="str">
            <v>18800199508</v>
          </cell>
          <cell r="G60" t="str">
            <v>jinyiwen@nimte.ac.cn</v>
          </cell>
          <cell r="H60" t="str">
            <v>国科大</v>
          </cell>
          <cell r="I60" t="str">
            <v>国科大</v>
          </cell>
          <cell r="J60" t="str">
            <v>硕士</v>
          </cell>
          <cell r="K60">
            <v>2020</v>
          </cell>
        </row>
        <row r="61">
          <cell r="B61" t="str">
            <v>汪水波</v>
          </cell>
          <cell r="C61" t="str">
            <v>男</v>
          </cell>
          <cell r="D61" t="str">
            <v>党员</v>
          </cell>
          <cell r="E61" t="str">
            <v>339005199805112913</v>
          </cell>
          <cell r="F61" t="str">
            <v>13606641011</v>
          </cell>
          <cell r="G61" t="str">
            <v>wangshuibo@nimte.ac.cn</v>
          </cell>
          <cell r="H61" t="str">
            <v>国科大</v>
          </cell>
          <cell r="I61" t="str">
            <v>国科大</v>
          </cell>
          <cell r="J61" t="str">
            <v>直博生</v>
          </cell>
          <cell r="K61">
            <v>2020</v>
          </cell>
        </row>
        <row r="62">
          <cell r="B62" t="str">
            <v>杨浩永</v>
          </cell>
          <cell r="C62" t="str">
            <v>男</v>
          </cell>
          <cell r="D62" t="str">
            <v>共青团员</v>
          </cell>
          <cell r="E62" t="str">
            <v>431127199602192319</v>
          </cell>
          <cell r="F62" t="str">
            <v>18373210221</v>
          </cell>
          <cell r="G62" t="str">
            <v>yanghaoyong@nimte.ac.cn</v>
          </cell>
          <cell r="H62" t="str">
            <v>国科大</v>
          </cell>
          <cell r="I62" t="str">
            <v>国科大</v>
          </cell>
          <cell r="J62" t="str">
            <v>直博生</v>
          </cell>
          <cell r="K62">
            <v>2019</v>
          </cell>
        </row>
        <row r="63">
          <cell r="B63" t="str">
            <v>张健宁</v>
          </cell>
          <cell r="C63" t="str">
            <v>男</v>
          </cell>
          <cell r="D63" t="str">
            <v>共青团员</v>
          </cell>
          <cell r="E63" t="str">
            <v>370724199408114313</v>
          </cell>
          <cell r="F63" t="str">
            <v>13175199353</v>
          </cell>
          <cell r="G63" t="str">
            <v>zhangjianning@nimte.ac.cn</v>
          </cell>
          <cell r="H63" t="str">
            <v>国科大</v>
          </cell>
          <cell r="I63" t="str">
            <v>国科大</v>
          </cell>
          <cell r="J63" t="str">
            <v>博士</v>
          </cell>
          <cell r="K63">
            <v>2021</v>
          </cell>
        </row>
        <row r="64">
          <cell r="B64" t="str">
            <v>陈超</v>
          </cell>
          <cell r="C64" t="str">
            <v>女</v>
          </cell>
          <cell r="D64" t="str">
            <v>共青团员</v>
          </cell>
          <cell r="E64" t="str">
            <v>330723199701280026</v>
          </cell>
          <cell r="F64" t="str">
            <v>17855834258</v>
          </cell>
          <cell r="G64" t="str">
            <v>chenchao@nimte.ac.cn</v>
          </cell>
          <cell r="H64" t="str">
            <v>国科大</v>
          </cell>
          <cell r="I64" t="str">
            <v>国科大</v>
          </cell>
          <cell r="J64" t="str">
            <v>博士</v>
          </cell>
          <cell r="K64">
            <v>2021</v>
          </cell>
        </row>
        <row r="65">
          <cell r="B65" t="str">
            <v>刘璐琪</v>
          </cell>
          <cell r="C65" t="str">
            <v>女</v>
          </cell>
          <cell r="D65" t="str">
            <v>党员</v>
          </cell>
          <cell r="E65" t="str">
            <v>360429199804151224</v>
          </cell>
          <cell r="F65" t="str">
            <v>15797900285</v>
          </cell>
          <cell r="G65" t="str">
            <v>liuluqi@nimte.ac.cn</v>
          </cell>
          <cell r="H65" t="str">
            <v>国科大</v>
          </cell>
          <cell r="I65" t="str">
            <v>国科大</v>
          </cell>
          <cell r="J65" t="str">
            <v>直博生</v>
          </cell>
          <cell r="K65">
            <v>2020</v>
          </cell>
        </row>
        <row r="66">
          <cell r="B66" t="str">
            <v>陈李栋</v>
          </cell>
          <cell r="C66" t="str">
            <v>男</v>
          </cell>
          <cell r="D66" t="str">
            <v>共青团员</v>
          </cell>
          <cell r="E66" t="str">
            <v>330227199802242019</v>
          </cell>
          <cell r="F66" t="str">
            <v>18752022165</v>
          </cell>
          <cell r="G66" t="str">
            <v>chenlidong@nimte.ac.cn</v>
          </cell>
          <cell r="H66" t="str">
            <v>国科大</v>
          </cell>
          <cell r="I66" t="str">
            <v>国科大</v>
          </cell>
          <cell r="J66" t="str">
            <v>硕士</v>
          </cell>
          <cell r="K66">
            <v>2019</v>
          </cell>
        </row>
        <row r="67">
          <cell r="B67" t="str">
            <v>张强3</v>
          </cell>
          <cell r="C67" t="str">
            <v>男</v>
          </cell>
          <cell r="D67" t="str">
            <v>共青团员</v>
          </cell>
          <cell r="E67" t="str">
            <v>342626199701244137</v>
          </cell>
          <cell r="F67" t="str">
            <v>18856014514</v>
          </cell>
          <cell r="G67" t="str">
            <v>qiangzhang@nimte.ac.cn</v>
          </cell>
          <cell r="H67" t="str">
            <v>国科大</v>
          </cell>
          <cell r="I67" t="str">
            <v>国科大</v>
          </cell>
          <cell r="J67" t="str">
            <v>转博生</v>
          </cell>
          <cell r="K67">
            <v>2018</v>
          </cell>
        </row>
        <row r="68">
          <cell r="B68" t="str">
            <v>李凤龙</v>
          </cell>
          <cell r="C68" t="str">
            <v>男</v>
          </cell>
          <cell r="D68" t="str">
            <v>党员</v>
          </cell>
          <cell r="E68" t="str">
            <v>371324199601026111</v>
          </cell>
          <cell r="F68" t="str">
            <v>17865917625</v>
          </cell>
          <cell r="G68" t="str">
            <v>lifenglong@nimte.ac.cn</v>
          </cell>
          <cell r="H68" t="str">
            <v>国科大</v>
          </cell>
          <cell r="I68" t="str">
            <v>国科大</v>
          </cell>
          <cell r="J68" t="str">
            <v>博士</v>
          </cell>
          <cell r="K68">
            <v>2021</v>
          </cell>
        </row>
        <row r="69">
          <cell r="B69" t="str">
            <v>公萍</v>
          </cell>
          <cell r="C69" t="str">
            <v>女</v>
          </cell>
          <cell r="D69" t="str">
            <v>党员</v>
          </cell>
          <cell r="E69" t="str">
            <v>371328199807095521</v>
          </cell>
          <cell r="F69" t="str">
            <v>17806269737</v>
          </cell>
          <cell r="G69" t="str">
            <v>gongping@nimte.ac.cn</v>
          </cell>
          <cell r="H69" t="str">
            <v>国科大</v>
          </cell>
          <cell r="I69" t="str">
            <v>国科大</v>
          </cell>
          <cell r="J69" t="str">
            <v>硕士</v>
          </cell>
          <cell r="K69">
            <v>2020</v>
          </cell>
        </row>
        <row r="70">
          <cell r="B70" t="str">
            <v>杨玉玲</v>
          </cell>
          <cell r="C70" t="str">
            <v>女</v>
          </cell>
          <cell r="D70" t="str">
            <v>党员</v>
          </cell>
          <cell r="E70" t="str">
            <v>370123199710223829</v>
          </cell>
          <cell r="F70" t="str">
            <v>17863524030</v>
          </cell>
          <cell r="G70" t="str">
            <v>yangyuling@nimte.ac.cn</v>
          </cell>
          <cell r="H70" t="str">
            <v>国科大</v>
          </cell>
          <cell r="I70" t="str">
            <v>国科大</v>
          </cell>
          <cell r="J70" t="str">
            <v>硕士</v>
          </cell>
          <cell r="K70">
            <v>2020</v>
          </cell>
        </row>
        <row r="71">
          <cell r="B71" t="str">
            <v>温晓辉</v>
          </cell>
          <cell r="C71" t="str">
            <v>男</v>
          </cell>
          <cell r="D71" t="str">
            <v>共青团员</v>
          </cell>
          <cell r="E71" t="str">
            <v>360730199612021793</v>
          </cell>
          <cell r="F71" t="str">
            <v>18146672725</v>
          </cell>
          <cell r="G71" t="str">
            <v>wenxiaohui@nimte.ac.cn</v>
          </cell>
          <cell r="H71" t="str">
            <v>国科大</v>
          </cell>
          <cell r="I71" t="str">
            <v>国科大</v>
          </cell>
          <cell r="J71" t="str">
            <v>直博生</v>
          </cell>
          <cell r="K71">
            <v>2018</v>
          </cell>
        </row>
        <row r="72">
          <cell r="B72" t="str">
            <v>王逸文</v>
          </cell>
          <cell r="C72" t="str">
            <v>女</v>
          </cell>
          <cell r="D72" t="str">
            <v>共青团员</v>
          </cell>
          <cell r="E72" t="str">
            <v>37088119980503482X</v>
          </cell>
          <cell r="F72" t="str">
            <v>15554261250</v>
          </cell>
          <cell r="G72" t="str">
            <v>wangyiwen@nimte.ac.cn</v>
          </cell>
          <cell r="H72" t="str">
            <v>国科大</v>
          </cell>
          <cell r="I72" t="str">
            <v>国科大</v>
          </cell>
          <cell r="J72" t="str">
            <v>硕士</v>
          </cell>
          <cell r="K72">
            <v>2019</v>
          </cell>
        </row>
        <row r="73">
          <cell r="B73" t="str">
            <v>吕大伍</v>
          </cell>
          <cell r="C73" t="str">
            <v>男</v>
          </cell>
          <cell r="D73" t="str">
            <v>群众</v>
          </cell>
          <cell r="E73" t="str">
            <v>412727199102223035</v>
          </cell>
          <cell r="F73" t="str">
            <v>15058448599</v>
          </cell>
          <cell r="G73" t="str">
            <v>lvdawu@nimte.ac.cn</v>
          </cell>
          <cell r="H73" t="str">
            <v>国科大</v>
          </cell>
          <cell r="I73" t="str">
            <v>国科大</v>
          </cell>
          <cell r="J73" t="str">
            <v>博士</v>
          </cell>
          <cell r="K73">
            <v>2020</v>
          </cell>
        </row>
        <row r="74">
          <cell r="B74" t="str">
            <v>李晓</v>
          </cell>
          <cell r="C74" t="str">
            <v>男</v>
          </cell>
          <cell r="D74" t="str">
            <v>共青团员</v>
          </cell>
          <cell r="E74" t="str">
            <v>370123199702151036</v>
          </cell>
          <cell r="F74" t="str">
            <v>13221968089</v>
          </cell>
          <cell r="G74" t="str">
            <v>lixiao1@nimte.ac.cn</v>
          </cell>
          <cell r="H74" t="str">
            <v>国科大</v>
          </cell>
          <cell r="I74" t="str">
            <v>国科大</v>
          </cell>
          <cell r="J74" t="str">
            <v>转博生</v>
          </cell>
          <cell r="K74">
            <v>2019</v>
          </cell>
        </row>
        <row r="75">
          <cell r="B75" t="str">
            <v>张振新</v>
          </cell>
          <cell r="C75" t="str">
            <v>男</v>
          </cell>
          <cell r="D75" t="str">
            <v>党员</v>
          </cell>
          <cell r="E75" t="str">
            <v>410922199609200657</v>
          </cell>
          <cell r="F75" t="str">
            <v>17839339703</v>
          </cell>
          <cell r="G75" t="str">
            <v>zhangzhenxin@nimte.ac.cn</v>
          </cell>
          <cell r="H75" t="str">
            <v>国科大</v>
          </cell>
          <cell r="I75" t="str">
            <v>国科大</v>
          </cell>
          <cell r="J75" t="str">
            <v>硕士</v>
          </cell>
          <cell r="K75">
            <v>2020</v>
          </cell>
        </row>
        <row r="76">
          <cell r="B76" t="str">
            <v>赵杰</v>
          </cell>
          <cell r="C76" t="str">
            <v>男</v>
          </cell>
          <cell r="D76" t="str">
            <v>党员</v>
          </cell>
          <cell r="E76" t="str">
            <v>142325199409260033</v>
          </cell>
          <cell r="F76" t="str">
            <v>15927128017</v>
          </cell>
          <cell r="G76" t="str">
            <v>zhaojie@nimte.ac.cn</v>
          </cell>
          <cell r="H76" t="str">
            <v>国科大</v>
          </cell>
          <cell r="I76" t="str">
            <v>国科大</v>
          </cell>
          <cell r="J76" t="str">
            <v>直博生</v>
          </cell>
          <cell r="K76">
            <v>2018</v>
          </cell>
        </row>
        <row r="77">
          <cell r="B77" t="str">
            <v>陈佳萍</v>
          </cell>
          <cell r="C77" t="str">
            <v>女</v>
          </cell>
          <cell r="D77" t="str">
            <v>党员</v>
          </cell>
          <cell r="E77" t="str">
            <v>330682199605140925</v>
          </cell>
          <cell r="F77" t="str">
            <v>15757469471</v>
          </cell>
          <cell r="G77" t="str">
            <v>chenjiaping@nimte.ac.cn</v>
          </cell>
          <cell r="H77" t="str">
            <v>国科大</v>
          </cell>
          <cell r="I77" t="str">
            <v>国科大</v>
          </cell>
          <cell r="J77" t="str">
            <v>硕士</v>
          </cell>
          <cell r="K77">
            <v>2019</v>
          </cell>
        </row>
        <row r="78">
          <cell r="B78" t="str">
            <v>吴宏宇</v>
          </cell>
          <cell r="C78" t="str">
            <v>男</v>
          </cell>
          <cell r="D78" t="str">
            <v>共青团员</v>
          </cell>
          <cell r="E78" t="str">
            <v>430102199502282511</v>
          </cell>
          <cell r="F78" t="str">
            <v>15308489280</v>
          </cell>
          <cell r="G78" t="str">
            <v>wuhongyu@nimte.ac.cn</v>
          </cell>
          <cell r="H78" t="str">
            <v>国科大</v>
          </cell>
          <cell r="I78" t="str">
            <v>国科大</v>
          </cell>
          <cell r="J78" t="str">
            <v>博士</v>
          </cell>
          <cell r="K78">
            <v>2021</v>
          </cell>
        </row>
        <row r="79">
          <cell r="B79" t="str">
            <v>杨鑫</v>
          </cell>
          <cell r="C79" t="str">
            <v>男</v>
          </cell>
          <cell r="D79" t="str">
            <v>共青团员</v>
          </cell>
          <cell r="E79" t="str">
            <v>142225199705121016</v>
          </cell>
          <cell r="F79" t="str">
            <v>15950538108</v>
          </cell>
          <cell r="G79" t="str">
            <v>yangxin@nimte.ac.cn</v>
          </cell>
          <cell r="H79" t="str">
            <v>国科大</v>
          </cell>
          <cell r="I79" t="str">
            <v>国科大</v>
          </cell>
          <cell r="J79" t="str">
            <v>硕士</v>
          </cell>
          <cell r="K79">
            <v>2019</v>
          </cell>
        </row>
        <row r="80">
          <cell r="B80" t="str">
            <v>李昊1</v>
          </cell>
          <cell r="C80" t="str">
            <v>男</v>
          </cell>
          <cell r="D80" t="str">
            <v>群众</v>
          </cell>
          <cell r="E80" t="str">
            <v>120101199304232514</v>
          </cell>
          <cell r="F80" t="str">
            <v>18622559266</v>
          </cell>
          <cell r="G80" t="str">
            <v>lh@nimte.ac.cn</v>
          </cell>
          <cell r="H80" t="str">
            <v>国科大</v>
          </cell>
          <cell r="I80" t="str">
            <v>国科大</v>
          </cell>
          <cell r="J80" t="str">
            <v>博士</v>
          </cell>
          <cell r="K80">
            <v>2020</v>
          </cell>
        </row>
        <row r="81">
          <cell r="B81" t="str">
            <v>张羽婷</v>
          </cell>
          <cell r="C81" t="str">
            <v>女</v>
          </cell>
          <cell r="D81" t="str">
            <v>共青团员</v>
          </cell>
          <cell r="E81" t="str">
            <v>360502199712260082</v>
          </cell>
          <cell r="F81" t="str">
            <v>18007908210</v>
          </cell>
          <cell r="G81" t="str">
            <v>zhangyuting@nimte.ac.cn</v>
          </cell>
          <cell r="H81" t="str">
            <v>国科大</v>
          </cell>
          <cell r="I81" t="str">
            <v>国科大</v>
          </cell>
          <cell r="J81" t="str">
            <v>硕士</v>
          </cell>
          <cell r="K81">
            <v>2020</v>
          </cell>
        </row>
        <row r="82">
          <cell r="B82" t="str">
            <v>徐浙峰</v>
          </cell>
          <cell r="C82" t="str">
            <v>男</v>
          </cell>
          <cell r="D82" t="str">
            <v>共青团员</v>
          </cell>
          <cell r="E82" t="str">
            <v>330282199803124692</v>
          </cell>
          <cell r="F82" t="str">
            <v>13685885945</v>
          </cell>
          <cell r="G82" t="str">
            <v>xuzhefeng@nimte.ac.cn</v>
          </cell>
          <cell r="H82" t="str">
            <v>国科大</v>
          </cell>
          <cell r="I82" t="str">
            <v>国科大</v>
          </cell>
          <cell r="J82" t="str">
            <v>硕士</v>
          </cell>
          <cell r="K82">
            <v>2020</v>
          </cell>
        </row>
        <row r="83">
          <cell r="B83" t="str">
            <v>罗竞波</v>
          </cell>
          <cell r="C83" t="str">
            <v>男</v>
          </cell>
          <cell r="D83" t="str">
            <v>党员</v>
          </cell>
          <cell r="E83" t="str">
            <v>420822199208125218</v>
          </cell>
          <cell r="F83" t="str">
            <v>15356087256</v>
          </cell>
          <cell r="G83" t="str">
            <v>rockinbo@nimte.ac.cn</v>
          </cell>
          <cell r="H83" t="str">
            <v>国科大</v>
          </cell>
          <cell r="I83" t="str">
            <v>国科大</v>
          </cell>
          <cell r="J83" t="str">
            <v>博士</v>
          </cell>
          <cell r="K83">
            <v>2019</v>
          </cell>
        </row>
        <row r="84">
          <cell r="B84" t="str">
            <v>张书涛</v>
          </cell>
          <cell r="C84" t="str">
            <v>男</v>
          </cell>
          <cell r="D84" t="str">
            <v>党员</v>
          </cell>
          <cell r="E84" t="str">
            <v>371522199711241312</v>
          </cell>
          <cell r="F84" t="str">
            <v>15314205688</v>
          </cell>
          <cell r="G84" t="str">
            <v>zhangshutao1@nimte.ac.cn</v>
          </cell>
          <cell r="H84" t="str">
            <v>国科大</v>
          </cell>
          <cell r="I84" t="str">
            <v>国科大</v>
          </cell>
          <cell r="J84" t="str">
            <v>硕士</v>
          </cell>
          <cell r="K84">
            <v>2019</v>
          </cell>
        </row>
        <row r="85">
          <cell r="B85" t="str">
            <v>杨伟庆</v>
          </cell>
          <cell r="C85" t="str">
            <v>男</v>
          </cell>
          <cell r="D85" t="str">
            <v>共青团员</v>
          </cell>
          <cell r="E85" t="str">
            <v>370282199403022635</v>
          </cell>
          <cell r="F85" t="str">
            <v>13256872189</v>
          </cell>
          <cell r="G85" t="str">
            <v>yangweiqing@nimte.ac.cn</v>
          </cell>
          <cell r="H85" t="str">
            <v>国科大</v>
          </cell>
          <cell r="I85" t="str">
            <v>国科大</v>
          </cell>
          <cell r="J85" t="str">
            <v>博士</v>
          </cell>
          <cell r="K85">
            <v>2021</v>
          </cell>
        </row>
        <row r="86">
          <cell r="B86" t="str">
            <v>郭锡双</v>
          </cell>
          <cell r="C86" t="str">
            <v>男</v>
          </cell>
          <cell r="D86" t="str">
            <v>共青团员</v>
          </cell>
          <cell r="E86" t="str">
            <v>362321199610062456</v>
          </cell>
          <cell r="F86" t="str">
            <v>15162127956</v>
          </cell>
          <cell r="G86" t="str">
            <v>guoxishuang@nimte.ac.cn</v>
          </cell>
          <cell r="H86" t="str">
            <v>国科大</v>
          </cell>
          <cell r="I86" t="str">
            <v>国科大</v>
          </cell>
          <cell r="J86" t="str">
            <v>硕士</v>
          </cell>
          <cell r="K86">
            <v>2019</v>
          </cell>
        </row>
        <row r="87">
          <cell r="B87" t="str">
            <v>王明坤</v>
          </cell>
          <cell r="C87" t="str">
            <v>男</v>
          </cell>
          <cell r="D87" t="str">
            <v>共青团员</v>
          </cell>
          <cell r="E87" t="str">
            <v>341204199511161612</v>
          </cell>
          <cell r="F87" t="str">
            <v>17815936382</v>
          </cell>
          <cell r="G87" t="str">
            <v>wangmingkun@nimte.ac.cn</v>
          </cell>
          <cell r="H87" t="str">
            <v>国科大</v>
          </cell>
          <cell r="I87" t="str">
            <v>国科大</v>
          </cell>
          <cell r="J87" t="str">
            <v>博士</v>
          </cell>
          <cell r="K87">
            <v>2020</v>
          </cell>
        </row>
        <row r="88">
          <cell r="B88" t="str">
            <v>宋海明</v>
          </cell>
          <cell r="C88" t="str">
            <v>女</v>
          </cell>
          <cell r="D88" t="str">
            <v>党员</v>
          </cell>
          <cell r="E88" t="str">
            <v>220283198912116524</v>
          </cell>
          <cell r="F88" t="str">
            <v>18768536932</v>
          </cell>
          <cell r="G88" t="str">
            <v>songhaiming@nimte.ac.cn</v>
          </cell>
          <cell r="H88" t="str">
            <v>国科大</v>
          </cell>
          <cell r="I88" t="str">
            <v>国科大</v>
          </cell>
          <cell r="J88" t="str">
            <v>博士</v>
          </cell>
          <cell r="K88">
            <v>2019</v>
          </cell>
        </row>
        <row r="89">
          <cell r="B89" t="str">
            <v>裴天佑</v>
          </cell>
          <cell r="C89" t="str">
            <v>男</v>
          </cell>
          <cell r="D89" t="str">
            <v>党员</v>
          </cell>
          <cell r="E89" t="str">
            <v>13060219960820063X</v>
          </cell>
          <cell r="F89" t="str">
            <v>18710738082</v>
          </cell>
          <cell r="G89" t="str">
            <v>peitianyou@nimte.ac.cn</v>
          </cell>
          <cell r="H89" t="str">
            <v>国科大</v>
          </cell>
          <cell r="I89" t="str">
            <v>国科大</v>
          </cell>
          <cell r="J89" t="str">
            <v>硕士</v>
          </cell>
          <cell r="K89">
            <v>2019</v>
          </cell>
        </row>
        <row r="90">
          <cell r="B90" t="str">
            <v>蔡加远</v>
          </cell>
          <cell r="C90" t="str">
            <v>男</v>
          </cell>
          <cell r="D90" t="str">
            <v>共青团员</v>
          </cell>
          <cell r="E90" t="str">
            <v>331004199611241211</v>
          </cell>
          <cell r="F90" t="str">
            <v>18856966981</v>
          </cell>
          <cell r="G90" t="str">
            <v>caijiayuan@nimte.ac.cn</v>
          </cell>
          <cell r="H90" t="str">
            <v>国科大</v>
          </cell>
          <cell r="I90" t="str">
            <v>国科大</v>
          </cell>
          <cell r="J90" t="str">
            <v>硕士</v>
          </cell>
          <cell r="K90">
            <v>2019</v>
          </cell>
        </row>
        <row r="91">
          <cell r="B91" t="str">
            <v>王郑</v>
          </cell>
          <cell r="C91" t="str">
            <v>男</v>
          </cell>
          <cell r="D91" t="str">
            <v>共青团员</v>
          </cell>
          <cell r="E91" t="str">
            <v>410728199612051055</v>
          </cell>
          <cell r="F91" t="str">
            <v>18856314346</v>
          </cell>
          <cell r="G91" t="str">
            <v>wangzheng@nimte.ac.cn</v>
          </cell>
          <cell r="H91" t="str">
            <v>国科大</v>
          </cell>
          <cell r="I91" t="str">
            <v>国科大</v>
          </cell>
          <cell r="J91" t="str">
            <v>硕士</v>
          </cell>
          <cell r="K91">
            <v>2020</v>
          </cell>
        </row>
        <row r="92">
          <cell r="B92" t="str">
            <v>赵欢</v>
          </cell>
          <cell r="C92" t="str">
            <v>女</v>
          </cell>
          <cell r="D92" t="str">
            <v>党员</v>
          </cell>
          <cell r="E92" t="str">
            <v>42900519970713730X</v>
          </cell>
          <cell r="F92" t="str">
            <v>13545144862</v>
          </cell>
          <cell r="G92" t="str">
            <v>zhaohuan@nimte.ac.cn</v>
          </cell>
          <cell r="H92" t="str">
            <v>国科大</v>
          </cell>
          <cell r="I92" t="str">
            <v>国科大</v>
          </cell>
          <cell r="J92" t="str">
            <v>硕士</v>
          </cell>
          <cell r="K92">
            <v>2020</v>
          </cell>
        </row>
        <row r="93">
          <cell r="B93" t="str">
            <v>易锋</v>
          </cell>
          <cell r="C93" t="str">
            <v>男</v>
          </cell>
          <cell r="D93" t="str">
            <v>共青团员</v>
          </cell>
          <cell r="E93" t="str">
            <v>362527199611251717</v>
          </cell>
          <cell r="F93" t="str">
            <v>17857432969</v>
          </cell>
          <cell r="G93" t="str">
            <v>yifeng@nimte.ac.cn</v>
          </cell>
          <cell r="H93" t="str">
            <v>国科大</v>
          </cell>
          <cell r="I93" t="str">
            <v>国科大</v>
          </cell>
          <cell r="J93" t="str">
            <v>博士</v>
          </cell>
          <cell r="K93">
            <v>2021</v>
          </cell>
        </row>
        <row r="94">
          <cell r="B94" t="str">
            <v>张伟1</v>
          </cell>
          <cell r="C94" t="str">
            <v>男</v>
          </cell>
          <cell r="D94" t="str">
            <v>共青团员</v>
          </cell>
          <cell r="E94" t="str">
            <v>513721199703016011</v>
          </cell>
          <cell r="F94" t="str">
            <v>18728729223</v>
          </cell>
          <cell r="G94" t="str">
            <v>zhangwei1997@nimte.ac.cn</v>
          </cell>
          <cell r="H94" t="str">
            <v>国科大</v>
          </cell>
          <cell r="I94" t="str">
            <v>国科大</v>
          </cell>
          <cell r="J94" t="str">
            <v>硕士</v>
          </cell>
          <cell r="K94">
            <v>2020</v>
          </cell>
        </row>
        <row r="95">
          <cell r="B95" t="str">
            <v>李孟周</v>
          </cell>
          <cell r="C95" t="str">
            <v>男</v>
          </cell>
          <cell r="D95" t="str">
            <v>共青团员</v>
          </cell>
          <cell r="E95" t="str">
            <v>370306199802051555</v>
          </cell>
          <cell r="F95" t="str">
            <v>18553397818</v>
          </cell>
          <cell r="G95" t="str">
            <v>limengzhou@nimte.ac.cn</v>
          </cell>
          <cell r="H95" t="str">
            <v>国科大</v>
          </cell>
          <cell r="I95" t="str">
            <v>国科大</v>
          </cell>
          <cell r="J95" t="str">
            <v>硕士</v>
          </cell>
          <cell r="K95">
            <v>2020</v>
          </cell>
        </row>
        <row r="96">
          <cell r="B96" t="str">
            <v>尹波</v>
          </cell>
          <cell r="C96" t="str">
            <v>男</v>
          </cell>
          <cell r="D96" t="str">
            <v>党员</v>
          </cell>
          <cell r="E96" t="str">
            <v>411521199010150510</v>
          </cell>
          <cell r="F96" t="str">
            <v>18773117430</v>
          </cell>
          <cell r="G96" t="str">
            <v>yinbo@nimte.ac.cn</v>
          </cell>
          <cell r="H96" t="str">
            <v>国科大</v>
          </cell>
          <cell r="I96" t="str">
            <v>国科大</v>
          </cell>
          <cell r="J96" t="str">
            <v>博士</v>
          </cell>
          <cell r="K96">
            <v>2019</v>
          </cell>
        </row>
        <row r="97">
          <cell r="B97" t="str">
            <v>陶浩良</v>
          </cell>
          <cell r="C97" t="str">
            <v>男</v>
          </cell>
          <cell r="D97" t="str">
            <v>群众</v>
          </cell>
          <cell r="E97" t="str">
            <v>320525199207094711</v>
          </cell>
          <cell r="F97" t="str">
            <v>18606250240</v>
          </cell>
          <cell r="G97" t="str">
            <v>taohaoliang@nimte.ac.cn</v>
          </cell>
          <cell r="H97" t="str">
            <v>国科大</v>
          </cell>
          <cell r="I97" t="str">
            <v>国科大</v>
          </cell>
          <cell r="J97" t="str">
            <v>博士</v>
          </cell>
          <cell r="K97">
            <v>2021</v>
          </cell>
        </row>
        <row r="98">
          <cell r="B98" t="str">
            <v>吴文俊</v>
          </cell>
          <cell r="C98" t="str">
            <v>男</v>
          </cell>
          <cell r="D98" t="str">
            <v>党员</v>
          </cell>
          <cell r="E98" t="str">
            <v>330821199810132076</v>
          </cell>
          <cell r="F98" t="str">
            <v>17801112851</v>
          </cell>
          <cell r="G98" t="str">
            <v>wuwenjun@nimte.ac.cn</v>
          </cell>
          <cell r="H98" t="str">
            <v>国科大</v>
          </cell>
          <cell r="I98" t="str">
            <v>国科大</v>
          </cell>
          <cell r="J98" t="str">
            <v>硕士</v>
          </cell>
          <cell r="K98">
            <v>2020</v>
          </cell>
        </row>
        <row r="99">
          <cell r="B99" t="str">
            <v>吴于涛</v>
          </cell>
          <cell r="C99" t="str">
            <v>女</v>
          </cell>
          <cell r="D99" t="str">
            <v>共青团员</v>
          </cell>
          <cell r="E99" t="str">
            <v>500238199703080385</v>
          </cell>
          <cell r="F99" t="str">
            <v>17802348254</v>
          </cell>
          <cell r="G99" t="str">
            <v>wuyutao@nimte.ac.cn</v>
          </cell>
          <cell r="H99" t="str">
            <v>国科大</v>
          </cell>
          <cell r="I99" t="str">
            <v>国科大</v>
          </cell>
          <cell r="J99" t="str">
            <v>硕士</v>
          </cell>
          <cell r="K99">
            <v>2020</v>
          </cell>
        </row>
        <row r="100">
          <cell r="B100" t="str">
            <v>叶勤睿</v>
          </cell>
          <cell r="C100" t="str">
            <v>男</v>
          </cell>
          <cell r="D100" t="str">
            <v>共青团员</v>
          </cell>
          <cell r="E100" t="str">
            <v>330282199711040096</v>
          </cell>
          <cell r="F100" t="str">
            <v>18906621278</v>
          </cell>
          <cell r="G100" t="str">
            <v>yeqinrui@nimte.ac.cn</v>
          </cell>
          <cell r="H100" t="str">
            <v>国科大</v>
          </cell>
          <cell r="I100" t="str">
            <v>国科大</v>
          </cell>
          <cell r="J100" t="str">
            <v>硕士</v>
          </cell>
          <cell r="K100">
            <v>2020</v>
          </cell>
        </row>
        <row r="101">
          <cell r="B101" t="str">
            <v>万红宇</v>
          </cell>
          <cell r="C101" t="str">
            <v>男</v>
          </cell>
          <cell r="D101" t="str">
            <v>共青团员</v>
          </cell>
          <cell r="E101" t="str">
            <v>362329199410046137</v>
          </cell>
          <cell r="F101" t="str">
            <v>18328038161</v>
          </cell>
          <cell r="G101" t="str">
            <v>wanhongyu@nimte.ac.cn</v>
          </cell>
          <cell r="H101" t="str">
            <v>国科大</v>
          </cell>
          <cell r="I101" t="str">
            <v>国科大</v>
          </cell>
          <cell r="J101" t="str">
            <v>博士</v>
          </cell>
          <cell r="K101">
            <v>2021</v>
          </cell>
        </row>
        <row r="102">
          <cell r="B102" t="str">
            <v>龚礼光</v>
          </cell>
          <cell r="C102" t="str">
            <v>男</v>
          </cell>
          <cell r="D102" t="str">
            <v>共青团员</v>
          </cell>
          <cell r="E102" t="str">
            <v>440223199809200313</v>
          </cell>
          <cell r="F102" t="str">
            <v>15098738528</v>
          </cell>
          <cell r="G102" t="str">
            <v>gongliguang@nimte.ac.cn</v>
          </cell>
          <cell r="H102" t="str">
            <v>国科大</v>
          </cell>
          <cell r="I102" t="str">
            <v>国科大</v>
          </cell>
          <cell r="J102" t="str">
            <v>硕士</v>
          </cell>
          <cell r="K102">
            <v>2020</v>
          </cell>
        </row>
        <row r="103">
          <cell r="B103" t="str">
            <v>毛江民</v>
          </cell>
          <cell r="C103" t="str">
            <v>男</v>
          </cell>
          <cell r="D103" t="str">
            <v>党员</v>
          </cell>
          <cell r="E103" t="str">
            <v>420583199011210415</v>
          </cell>
          <cell r="F103" t="str">
            <v>13026161372</v>
          </cell>
          <cell r="G103" t="str">
            <v>maojiangmin@nimte.ac.cn</v>
          </cell>
          <cell r="H103" t="str">
            <v>国科大</v>
          </cell>
          <cell r="I103" t="str">
            <v>国科大</v>
          </cell>
          <cell r="J103" t="str">
            <v>博士</v>
          </cell>
          <cell r="K103">
            <v>2020</v>
          </cell>
        </row>
        <row r="104">
          <cell r="B104" t="str">
            <v>李瑞劼</v>
          </cell>
          <cell r="C104" t="str">
            <v>女</v>
          </cell>
          <cell r="D104" t="str">
            <v>共青团员</v>
          </cell>
          <cell r="E104" t="str">
            <v>321111199812014549</v>
          </cell>
          <cell r="F104" t="str">
            <v>17315728810</v>
          </cell>
          <cell r="G104" t="str">
            <v>liruijie@nimte.ac.cn</v>
          </cell>
          <cell r="H104" t="str">
            <v>国科大</v>
          </cell>
          <cell r="I104" t="str">
            <v>国科大</v>
          </cell>
          <cell r="J104" t="str">
            <v>硕士</v>
          </cell>
          <cell r="K104">
            <v>2020</v>
          </cell>
        </row>
        <row r="105">
          <cell r="B105" t="str">
            <v>张玉鹏</v>
          </cell>
          <cell r="C105" t="str">
            <v>男</v>
          </cell>
          <cell r="D105" t="str">
            <v>党员</v>
          </cell>
          <cell r="E105" t="str">
            <v>640321199002010535</v>
          </cell>
          <cell r="F105" t="str">
            <v>13723311070</v>
          </cell>
          <cell r="G105" t="str">
            <v>zhangyupeng@nimte.ac.cn</v>
          </cell>
          <cell r="H105" t="str">
            <v>国科大</v>
          </cell>
          <cell r="I105" t="str">
            <v>国科大</v>
          </cell>
          <cell r="J105" t="str">
            <v>博士</v>
          </cell>
          <cell r="K105">
            <v>2021</v>
          </cell>
        </row>
        <row r="106">
          <cell r="B106" t="str">
            <v>欧阳文泰</v>
          </cell>
          <cell r="C106" t="str">
            <v>男</v>
          </cell>
          <cell r="D106" t="str">
            <v>共青团员</v>
          </cell>
          <cell r="E106" t="str">
            <v>340811199507055855</v>
          </cell>
          <cell r="F106" t="str">
            <v>18810926520</v>
          </cell>
          <cell r="G106" t="str">
            <v>ouyangwentai@nimte.ac.cn</v>
          </cell>
          <cell r="H106" t="str">
            <v>国科大</v>
          </cell>
          <cell r="I106" t="str">
            <v>国科大</v>
          </cell>
          <cell r="J106" t="str">
            <v>博士</v>
          </cell>
          <cell r="K106">
            <v>2021</v>
          </cell>
        </row>
        <row r="107">
          <cell r="B107" t="str">
            <v>杨帆2</v>
          </cell>
          <cell r="C107" t="str">
            <v>男</v>
          </cell>
          <cell r="D107" t="str">
            <v>群众</v>
          </cell>
          <cell r="E107" t="str">
            <v>21138219940301061X</v>
          </cell>
          <cell r="F107" t="str">
            <v>18742584148</v>
          </cell>
          <cell r="G107" t="str">
            <v>yf@nimte.ac.cn</v>
          </cell>
          <cell r="H107" t="str">
            <v>国科大</v>
          </cell>
          <cell r="I107" t="str">
            <v>国科大</v>
          </cell>
          <cell r="J107" t="str">
            <v>博士</v>
          </cell>
          <cell r="K107">
            <v>2019</v>
          </cell>
        </row>
        <row r="108">
          <cell r="B108" t="str">
            <v>胡盼</v>
          </cell>
          <cell r="C108" t="str">
            <v>女</v>
          </cell>
          <cell r="D108" t="str">
            <v>党员</v>
          </cell>
          <cell r="E108" t="str">
            <v>420703199708204065</v>
          </cell>
          <cell r="F108" t="str">
            <v>15311175825</v>
          </cell>
          <cell r="G108" t="str">
            <v>hupan@nimte.ac.cn</v>
          </cell>
          <cell r="H108" t="str">
            <v>国科大</v>
          </cell>
          <cell r="I108" t="str">
            <v>国科大</v>
          </cell>
          <cell r="J108" t="str">
            <v>转博生</v>
          </cell>
          <cell r="K108">
            <v>2019</v>
          </cell>
        </row>
        <row r="109">
          <cell r="B109" t="str">
            <v>朱颜柳</v>
          </cell>
          <cell r="C109" t="str">
            <v>男</v>
          </cell>
          <cell r="D109" t="str">
            <v>共青团员</v>
          </cell>
          <cell r="E109" t="str">
            <v>421022199508242456</v>
          </cell>
          <cell r="F109" t="str">
            <v>15888064255</v>
          </cell>
          <cell r="G109" t="str">
            <v>zhuyanliu@nimte.ac.cn</v>
          </cell>
          <cell r="H109" t="str">
            <v>国科大</v>
          </cell>
          <cell r="I109" t="str">
            <v>国科大</v>
          </cell>
          <cell r="J109" t="str">
            <v>硕士</v>
          </cell>
          <cell r="K109">
            <v>2019</v>
          </cell>
        </row>
        <row r="110">
          <cell r="B110" t="str">
            <v>王脂胭</v>
          </cell>
          <cell r="C110" t="str">
            <v>女</v>
          </cell>
          <cell r="D110" t="str">
            <v>群众</v>
          </cell>
          <cell r="E110" t="str">
            <v>429004199405012767</v>
          </cell>
          <cell r="F110" t="str">
            <v>13056865587</v>
          </cell>
          <cell r="G110" t="str">
            <v>wangzhiyan@nimte.ac.cn</v>
          </cell>
          <cell r="H110" t="str">
            <v>国科大</v>
          </cell>
          <cell r="I110" t="str">
            <v>国科大</v>
          </cell>
          <cell r="J110" t="str">
            <v>博士</v>
          </cell>
          <cell r="K110">
            <v>2019</v>
          </cell>
        </row>
        <row r="111">
          <cell r="B111" t="str">
            <v>段吉鹏</v>
          </cell>
          <cell r="C111" t="str">
            <v>男</v>
          </cell>
          <cell r="D111" t="str">
            <v>党员</v>
          </cell>
          <cell r="E111" t="str">
            <v>430225199711126515</v>
          </cell>
          <cell r="F111" t="str">
            <v>13975311367</v>
          </cell>
          <cell r="G111" t="str">
            <v>duanjipeng@nimte.ac.cn</v>
          </cell>
          <cell r="H111" t="str">
            <v>国科大</v>
          </cell>
          <cell r="I111" t="str">
            <v>国科大</v>
          </cell>
          <cell r="J111" t="str">
            <v>硕士</v>
          </cell>
          <cell r="K111">
            <v>2020</v>
          </cell>
        </row>
        <row r="112">
          <cell r="B112" t="str">
            <v>王盛丁</v>
          </cell>
          <cell r="C112" t="str">
            <v>男</v>
          </cell>
          <cell r="D112" t="str">
            <v>共青团员</v>
          </cell>
          <cell r="E112" t="str">
            <v>510812199603151511</v>
          </cell>
          <cell r="F112" t="str">
            <v>18482260928</v>
          </cell>
          <cell r="G112" t="str">
            <v>wangshengding@nimte.ac.cn</v>
          </cell>
          <cell r="H112" t="str">
            <v>国科大</v>
          </cell>
          <cell r="I112" t="str">
            <v>国科大</v>
          </cell>
          <cell r="J112" t="str">
            <v>直博生</v>
          </cell>
          <cell r="K112">
            <v>2018</v>
          </cell>
        </row>
        <row r="113">
          <cell r="B113" t="str">
            <v>于淼2</v>
          </cell>
          <cell r="C113" t="str">
            <v>女</v>
          </cell>
          <cell r="D113" t="str">
            <v>共青团员</v>
          </cell>
          <cell r="E113" t="str">
            <v>370685199702172247</v>
          </cell>
          <cell r="F113" t="str">
            <v>13964531563</v>
          </cell>
          <cell r="G113" t="str">
            <v>yumiao1997@nimte.ac.cn</v>
          </cell>
          <cell r="H113" t="str">
            <v>国科大</v>
          </cell>
          <cell r="I113" t="str">
            <v>国科大</v>
          </cell>
          <cell r="J113" t="str">
            <v>硕士</v>
          </cell>
          <cell r="K113">
            <v>2020</v>
          </cell>
        </row>
        <row r="114">
          <cell r="B114" t="str">
            <v>许舒婷</v>
          </cell>
          <cell r="C114" t="str">
            <v>女</v>
          </cell>
          <cell r="D114" t="str">
            <v>党员</v>
          </cell>
          <cell r="E114" t="str">
            <v>230124199405217022</v>
          </cell>
          <cell r="F114" t="str">
            <v>18757575459</v>
          </cell>
          <cell r="G114" t="str">
            <v>xushuting@nimte.ac.cn</v>
          </cell>
          <cell r="H114" t="str">
            <v>国科大</v>
          </cell>
          <cell r="I114" t="str">
            <v>国科大</v>
          </cell>
          <cell r="J114" t="str">
            <v>直博生</v>
          </cell>
          <cell r="K114">
            <v>2019</v>
          </cell>
        </row>
        <row r="115">
          <cell r="B115" t="str">
            <v>徐志波</v>
          </cell>
          <cell r="C115" t="str">
            <v>男</v>
          </cell>
          <cell r="D115" t="str">
            <v>群众</v>
          </cell>
          <cell r="E115" t="str">
            <v>362202199807210315</v>
          </cell>
          <cell r="F115" t="str">
            <v>18770533344</v>
          </cell>
          <cell r="G115" t="str">
            <v>xuzhibo@nimte.ac.cn</v>
          </cell>
          <cell r="H115" t="str">
            <v>国科大</v>
          </cell>
          <cell r="I115" t="str">
            <v>国科大</v>
          </cell>
          <cell r="J115" t="str">
            <v>硕士</v>
          </cell>
          <cell r="K115">
            <v>2020</v>
          </cell>
        </row>
        <row r="116">
          <cell r="B116" t="str">
            <v>陈青1</v>
          </cell>
          <cell r="C116" t="str">
            <v>女</v>
          </cell>
          <cell r="D116" t="str">
            <v>共青团员</v>
          </cell>
          <cell r="E116" t="str">
            <v>370724199709193625</v>
          </cell>
          <cell r="F116" t="str">
            <v>15689993170</v>
          </cell>
          <cell r="G116" t="str">
            <v>chenqing1997@nimte.ac.cn</v>
          </cell>
          <cell r="H116" t="str">
            <v>国科大</v>
          </cell>
          <cell r="I116" t="str">
            <v>国科大</v>
          </cell>
          <cell r="J116" t="str">
            <v>硕士</v>
          </cell>
          <cell r="K116">
            <v>2020</v>
          </cell>
        </row>
        <row r="117">
          <cell r="B117" t="str">
            <v>肖文杰</v>
          </cell>
          <cell r="C117" t="str">
            <v>男</v>
          </cell>
          <cell r="D117" t="str">
            <v>党员</v>
          </cell>
          <cell r="E117" t="str">
            <v>362421199712224415</v>
          </cell>
          <cell r="F117" t="str">
            <v>13657969561</v>
          </cell>
          <cell r="G117" t="str">
            <v>xiaowenjie@nimte.ac.cn</v>
          </cell>
          <cell r="H117" t="str">
            <v>国科大</v>
          </cell>
          <cell r="I117" t="str">
            <v>国科大</v>
          </cell>
          <cell r="J117" t="str">
            <v>硕士</v>
          </cell>
          <cell r="K117">
            <v>2020</v>
          </cell>
        </row>
        <row r="118">
          <cell r="B118" t="str">
            <v>贾智</v>
          </cell>
          <cell r="C118" t="str">
            <v>男</v>
          </cell>
          <cell r="D118" t="str">
            <v>党员</v>
          </cell>
          <cell r="E118" t="str">
            <v>142201199504059016</v>
          </cell>
          <cell r="F118" t="str">
            <v>13105555725</v>
          </cell>
          <cell r="G118" t="str">
            <v>jiazhi@nimte.ac.cn</v>
          </cell>
          <cell r="H118" t="str">
            <v>国科大</v>
          </cell>
          <cell r="I118" t="str">
            <v>国科大</v>
          </cell>
          <cell r="J118" t="str">
            <v>博士</v>
          </cell>
          <cell r="K118">
            <v>2021</v>
          </cell>
        </row>
        <row r="119">
          <cell r="B119" t="str">
            <v>靳育铭</v>
          </cell>
          <cell r="C119" t="str">
            <v>男</v>
          </cell>
          <cell r="D119" t="str">
            <v>共青团员</v>
          </cell>
          <cell r="E119" t="str">
            <v>370305199805080718</v>
          </cell>
          <cell r="F119" t="str">
            <v>18560366558</v>
          </cell>
          <cell r="G119" t="str">
            <v>jinyuming@nimte.ac.cn</v>
          </cell>
          <cell r="H119" t="str">
            <v>国科大</v>
          </cell>
          <cell r="I119" t="str">
            <v>国科大</v>
          </cell>
          <cell r="J119" t="str">
            <v>硕士</v>
          </cell>
          <cell r="K119">
            <v>2020</v>
          </cell>
        </row>
        <row r="120">
          <cell r="B120" t="str">
            <v>吴双双</v>
          </cell>
          <cell r="C120" t="str">
            <v>女</v>
          </cell>
          <cell r="D120" t="str">
            <v>党员</v>
          </cell>
          <cell r="E120" t="str">
            <v>330327199409117284</v>
          </cell>
          <cell r="F120" t="str">
            <v>13758129612</v>
          </cell>
          <cell r="G120" t="str">
            <v>wushuangshuang@nimte.ac.cn</v>
          </cell>
          <cell r="H120" t="str">
            <v>国科大</v>
          </cell>
          <cell r="I120" t="str">
            <v>国科大</v>
          </cell>
          <cell r="J120" t="str">
            <v>博士</v>
          </cell>
          <cell r="K120">
            <v>2020</v>
          </cell>
        </row>
        <row r="121">
          <cell r="B121" t="str">
            <v>殷小东</v>
          </cell>
          <cell r="C121" t="str">
            <v>男</v>
          </cell>
          <cell r="D121" t="str">
            <v>共青团员</v>
          </cell>
          <cell r="E121" t="str">
            <v>411521199611242517</v>
          </cell>
          <cell r="F121" t="str">
            <v>15939712957</v>
          </cell>
          <cell r="G121" t="str">
            <v>yinxiaodong@nimte.ac.cn</v>
          </cell>
          <cell r="H121" t="str">
            <v>国科大</v>
          </cell>
          <cell r="I121" t="str">
            <v>国科大</v>
          </cell>
          <cell r="J121" t="str">
            <v>硕士</v>
          </cell>
          <cell r="K121">
            <v>2019</v>
          </cell>
        </row>
        <row r="122">
          <cell r="B122" t="str">
            <v>周耀华</v>
          </cell>
          <cell r="C122" t="str">
            <v>男</v>
          </cell>
          <cell r="D122" t="str">
            <v>党员</v>
          </cell>
          <cell r="E122" t="str">
            <v>331023199710113118</v>
          </cell>
          <cell r="F122" t="str">
            <v>15951006308</v>
          </cell>
          <cell r="G122" t="str">
            <v>zhouyaohua@nimte.ac.cn</v>
          </cell>
          <cell r="H122" t="str">
            <v>国科大</v>
          </cell>
          <cell r="I122" t="str">
            <v>国科大</v>
          </cell>
          <cell r="J122" t="str">
            <v>直博生</v>
          </cell>
          <cell r="K122">
            <v>2019</v>
          </cell>
        </row>
        <row r="123">
          <cell r="B123" t="str">
            <v>陈振宇</v>
          </cell>
          <cell r="C123" t="str">
            <v>女</v>
          </cell>
          <cell r="D123" t="str">
            <v>党员</v>
          </cell>
          <cell r="E123" t="str">
            <v>370321199602171820</v>
          </cell>
          <cell r="F123" t="str">
            <v>15652387611</v>
          </cell>
          <cell r="G123" t="str">
            <v>chenzhenyu@nimte.ac.cn</v>
          </cell>
          <cell r="H123" t="str">
            <v>国科大</v>
          </cell>
          <cell r="I123" t="str">
            <v>国科大</v>
          </cell>
          <cell r="J123" t="str">
            <v>直博生</v>
          </cell>
          <cell r="K123">
            <v>2019</v>
          </cell>
        </row>
        <row r="124">
          <cell r="B124" t="str">
            <v>任倩</v>
          </cell>
          <cell r="C124" t="str">
            <v>女</v>
          </cell>
          <cell r="D124" t="str">
            <v>党员</v>
          </cell>
          <cell r="E124" t="str">
            <v>36010219901001052X</v>
          </cell>
          <cell r="F124" t="str">
            <v>18258797366</v>
          </cell>
          <cell r="G124" t="str">
            <v>renqian@nimte.ac.cn</v>
          </cell>
          <cell r="H124" t="str">
            <v>国科大</v>
          </cell>
          <cell r="I124" t="str">
            <v>国科大</v>
          </cell>
          <cell r="J124" t="str">
            <v>博士</v>
          </cell>
          <cell r="K124">
            <v>2020</v>
          </cell>
        </row>
        <row r="125">
          <cell r="B125" t="str">
            <v>史彦斌</v>
          </cell>
          <cell r="C125" t="str">
            <v>男</v>
          </cell>
          <cell r="D125" t="str">
            <v>共青团员</v>
          </cell>
          <cell r="E125" t="str">
            <v>410522199610122834</v>
          </cell>
          <cell r="F125" t="str">
            <v>15658240372</v>
          </cell>
          <cell r="G125" t="str">
            <v>shiyanbin@nimte.ac.cn</v>
          </cell>
          <cell r="H125" t="str">
            <v>国科大</v>
          </cell>
          <cell r="I125" t="str">
            <v>国科大</v>
          </cell>
          <cell r="J125" t="str">
            <v>直博生</v>
          </cell>
          <cell r="K125">
            <v>2018</v>
          </cell>
        </row>
        <row r="126">
          <cell r="B126" t="str">
            <v>刘自强</v>
          </cell>
          <cell r="C126" t="str">
            <v>男</v>
          </cell>
          <cell r="D126" t="str">
            <v>群众</v>
          </cell>
          <cell r="E126" t="str">
            <v>330226199107121294</v>
          </cell>
          <cell r="F126" t="str">
            <v>15261897073</v>
          </cell>
          <cell r="G126" t="str">
            <v>liuziqiang@nimte.ac.cn</v>
          </cell>
          <cell r="H126" t="str">
            <v>国科大</v>
          </cell>
          <cell r="I126" t="str">
            <v>国科大</v>
          </cell>
          <cell r="J126" t="str">
            <v>博士</v>
          </cell>
          <cell r="K126">
            <v>2020</v>
          </cell>
        </row>
        <row r="127">
          <cell r="B127" t="str">
            <v>周伟</v>
          </cell>
          <cell r="C127" t="str">
            <v>男</v>
          </cell>
          <cell r="D127" t="str">
            <v>共青团员</v>
          </cell>
          <cell r="E127" t="str">
            <v>430725199701040336</v>
          </cell>
          <cell r="F127" t="str">
            <v>17726103256</v>
          </cell>
          <cell r="G127" t="str">
            <v>zhouwei@nimte.ac.cn</v>
          </cell>
          <cell r="H127" t="str">
            <v>国科大</v>
          </cell>
          <cell r="I127" t="str">
            <v>国科大</v>
          </cell>
          <cell r="J127" t="str">
            <v>直博生</v>
          </cell>
          <cell r="K127">
            <v>2019</v>
          </cell>
        </row>
        <row r="128">
          <cell r="B128" t="str">
            <v>高鹏</v>
          </cell>
          <cell r="C128" t="str">
            <v>男</v>
          </cell>
          <cell r="D128" t="str">
            <v>共青团员</v>
          </cell>
          <cell r="E128" t="str">
            <v>370123199606122913</v>
          </cell>
          <cell r="F128" t="str">
            <v>19800326125</v>
          </cell>
          <cell r="G128" t="str">
            <v>gaopeng@nimte.ac.cn</v>
          </cell>
          <cell r="H128" t="str">
            <v>国科大</v>
          </cell>
          <cell r="I128" t="str">
            <v>国科大</v>
          </cell>
          <cell r="J128" t="str">
            <v>硕士</v>
          </cell>
          <cell r="K128">
            <v>2020</v>
          </cell>
        </row>
        <row r="129">
          <cell r="B129" t="str">
            <v>姜晗洲</v>
          </cell>
          <cell r="C129" t="str">
            <v>男</v>
          </cell>
          <cell r="D129" t="str">
            <v>共青团员</v>
          </cell>
          <cell r="E129" t="str">
            <v>320483199704180213</v>
          </cell>
          <cell r="F129" t="str">
            <v>18351223414</v>
          </cell>
          <cell r="G129" t="str">
            <v>jianghanzhou@nimte.ac.cn</v>
          </cell>
          <cell r="H129" t="str">
            <v>国科大</v>
          </cell>
          <cell r="I129" t="str">
            <v>国科大</v>
          </cell>
          <cell r="J129" t="str">
            <v>硕士</v>
          </cell>
          <cell r="K129">
            <v>2019</v>
          </cell>
        </row>
        <row r="130">
          <cell r="B130" t="str">
            <v>付广恩</v>
          </cell>
          <cell r="C130" t="str">
            <v>男</v>
          </cell>
          <cell r="D130" t="str">
            <v>共青团员</v>
          </cell>
          <cell r="E130" t="str">
            <v>370724199711022075</v>
          </cell>
          <cell r="F130" t="str">
            <v>13864693631</v>
          </cell>
          <cell r="G130" t="str">
            <v>fuguangen@nimte.ac.cn</v>
          </cell>
          <cell r="H130" t="str">
            <v>国科大</v>
          </cell>
          <cell r="I130" t="str">
            <v>国科大</v>
          </cell>
          <cell r="J130" t="str">
            <v>硕士</v>
          </cell>
          <cell r="K130">
            <v>2020</v>
          </cell>
        </row>
        <row r="131">
          <cell r="B131" t="str">
            <v>徐宏强</v>
          </cell>
          <cell r="C131" t="str">
            <v>男</v>
          </cell>
          <cell r="D131" t="str">
            <v>共青团员</v>
          </cell>
          <cell r="E131" t="str">
            <v>371321199804015050</v>
          </cell>
          <cell r="F131" t="str">
            <v>15610060295</v>
          </cell>
          <cell r="G131" t="str">
            <v>xuhongqiang@nimte.ac.cn</v>
          </cell>
          <cell r="H131" t="str">
            <v>国科大</v>
          </cell>
          <cell r="I131" t="str">
            <v>国科大</v>
          </cell>
          <cell r="J131" t="str">
            <v>硕士</v>
          </cell>
          <cell r="K131">
            <v>2020</v>
          </cell>
        </row>
        <row r="132">
          <cell r="B132" t="str">
            <v>桑娜</v>
          </cell>
          <cell r="C132" t="str">
            <v>女</v>
          </cell>
          <cell r="D132" t="str">
            <v>党员</v>
          </cell>
          <cell r="E132" t="str">
            <v>34250119960526344X</v>
          </cell>
          <cell r="F132" t="str">
            <v>17756381822</v>
          </cell>
          <cell r="G132" t="str">
            <v>sangna@nimte.ac.cn</v>
          </cell>
          <cell r="H132" t="str">
            <v>国科大</v>
          </cell>
          <cell r="I132" t="str">
            <v>国科大</v>
          </cell>
          <cell r="J132" t="str">
            <v>直博生</v>
          </cell>
          <cell r="K132">
            <v>2018</v>
          </cell>
        </row>
        <row r="133">
          <cell r="B133" t="str">
            <v>马文宇</v>
          </cell>
          <cell r="C133" t="str">
            <v>男</v>
          </cell>
          <cell r="D133" t="str">
            <v>共青团员</v>
          </cell>
          <cell r="E133" t="str">
            <v>370112199809037111</v>
          </cell>
          <cell r="F133" t="str">
            <v>15098903858</v>
          </cell>
          <cell r="G133" t="str">
            <v>mawenyu@nimte.ac.cn</v>
          </cell>
          <cell r="H133" t="str">
            <v>国科大</v>
          </cell>
          <cell r="I133" t="str">
            <v>国科大</v>
          </cell>
          <cell r="J133" t="str">
            <v>硕士</v>
          </cell>
          <cell r="K133">
            <v>2020</v>
          </cell>
        </row>
        <row r="134">
          <cell r="B134" t="str">
            <v>肖雪莲</v>
          </cell>
          <cell r="C134" t="str">
            <v>女</v>
          </cell>
          <cell r="D134" t="str">
            <v>共青团员</v>
          </cell>
          <cell r="E134" t="str">
            <v>420881199812095123</v>
          </cell>
          <cell r="F134" t="str">
            <v>15271846628</v>
          </cell>
          <cell r="G134" t="str">
            <v>xiaoxuelian@nimte.ac.cn</v>
          </cell>
          <cell r="H134" t="str">
            <v>国科大</v>
          </cell>
          <cell r="I134" t="str">
            <v>国科大</v>
          </cell>
          <cell r="J134" t="str">
            <v>直博生</v>
          </cell>
          <cell r="K134">
            <v>2020</v>
          </cell>
        </row>
        <row r="135">
          <cell r="B135" t="str">
            <v>洪健</v>
          </cell>
          <cell r="C135" t="str">
            <v>男</v>
          </cell>
          <cell r="D135" t="str">
            <v>共青团员</v>
          </cell>
          <cell r="E135" t="str">
            <v>42022219980815321X</v>
          </cell>
          <cell r="F135" t="str">
            <v>18810958535</v>
          </cell>
          <cell r="G135" t="str">
            <v>hongjian@nimte.ac.cn</v>
          </cell>
          <cell r="H135" t="str">
            <v>国科大</v>
          </cell>
          <cell r="I135" t="str">
            <v>国科大</v>
          </cell>
          <cell r="J135" t="str">
            <v>硕士</v>
          </cell>
          <cell r="K135">
            <v>2020</v>
          </cell>
        </row>
        <row r="136">
          <cell r="B136" t="str">
            <v>封宏志</v>
          </cell>
          <cell r="C136" t="str">
            <v>男</v>
          </cell>
          <cell r="D136" t="str">
            <v>共青团员</v>
          </cell>
          <cell r="E136" t="str">
            <v>371121199610141218</v>
          </cell>
          <cell r="F136" t="str">
            <v>15621430006</v>
          </cell>
          <cell r="G136" t="str">
            <v>fenghongzhi@nimte.ac.cn</v>
          </cell>
          <cell r="H136" t="str">
            <v>国科大</v>
          </cell>
          <cell r="I136" t="str">
            <v>国科大</v>
          </cell>
          <cell r="J136" t="str">
            <v>硕士</v>
          </cell>
          <cell r="K136">
            <v>2019</v>
          </cell>
        </row>
        <row r="137">
          <cell r="B137" t="str">
            <v>闫浩凯</v>
          </cell>
          <cell r="C137" t="str">
            <v>男</v>
          </cell>
          <cell r="D137" t="str">
            <v>共青团员</v>
          </cell>
          <cell r="E137" t="str">
            <v>13098419981004183X</v>
          </cell>
          <cell r="F137" t="str">
            <v>18757450574</v>
          </cell>
          <cell r="G137" t="str">
            <v>yanhaokai@nimte.ac.cn</v>
          </cell>
          <cell r="H137" t="str">
            <v>国科大</v>
          </cell>
          <cell r="I137" t="str">
            <v>国科大</v>
          </cell>
          <cell r="J137" t="str">
            <v>硕士</v>
          </cell>
          <cell r="K137">
            <v>2020</v>
          </cell>
        </row>
        <row r="138">
          <cell r="B138" t="str">
            <v>任俊彦</v>
          </cell>
          <cell r="C138" t="str">
            <v>女</v>
          </cell>
          <cell r="D138" t="str">
            <v>党员</v>
          </cell>
          <cell r="E138" t="str">
            <v>33108219980504002X</v>
          </cell>
          <cell r="F138" t="str">
            <v>18158615171</v>
          </cell>
          <cell r="G138" t="str">
            <v>renjunyan@nimte.ac.cn</v>
          </cell>
          <cell r="H138" t="str">
            <v>国科大</v>
          </cell>
          <cell r="I138" t="str">
            <v>国科大</v>
          </cell>
          <cell r="J138" t="str">
            <v>直博生</v>
          </cell>
          <cell r="K138">
            <v>2020</v>
          </cell>
        </row>
        <row r="139">
          <cell r="B139" t="str">
            <v>马雨晞</v>
          </cell>
          <cell r="C139" t="str">
            <v>女</v>
          </cell>
          <cell r="D139" t="str">
            <v>共青团员</v>
          </cell>
          <cell r="E139" t="str">
            <v>370811199801065021</v>
          </cell>
          <cell r="F139" t="str">
            <v>15254138383</v>
          </cell>
          <cell r="G139" t="str">
            <v>mayuxi@nimte.ac.cn</v>
          </cell>
          <cell r="H139" t="str">
            <v>国科大</v>
          </cell>
          <cell r="I139" t="str">
            <v>国科大</v>
          </cell>
          <cell r="J139" t="str">
            <v>硕士</v>
          </cell>
          <cell r="K139">
            <v>2020</v>
          </cell>
        </row>
        <row r="140">
          <cell r="B140" t="str">
            <v>杨伟创</v>
          </cell>
          <cell r="C140" t="str">
            <v>男</v>
          </cell>
          <cell r="D140" t="str">
            <v>党员</v>
          </cell>
          <cell r="E140" t="str">
            <v>510321199508300039</v>
          </cell>
          <cell r="F140" t="str">
            <v>15608215838</v>
          </cell>
          <cell r="G140" t="str">
            <v>yangweichuang@nimte.ac.cn</v>
          </cell>
          <cell r="H140" t="str">
            <v>国科大</v>
          </cell>
          <cell r="I140" t="str">
            <v>国科大</v>
          </cell>
          <cell r="J140" t="str">
            <v>转博生</v>
          </cell>
          <cell r="K140">
            <v>2018</v>
          </cell>
        </row>
        <row r="141">
          <cell r="B141" t="str">
            <v>王若宇</v>
          </cell>
          <cell r="C141" t="str">
            <v>男</v>
          </cell>
          <cell r="D141" t="str">
            <v>群众</v>
          </cell>
          <cell r="E141" t="str">
            <v>530112199510173215</v>
          </cell>
          <cell r="F141" t="str">
            <v>18813010626</v>
          </cell>
          <cell r="G141" t="str">
            <v>wangruoyu@nimte.ac.cn</v>
          </cell>
          <cell r="H141" t="str">
            <v>国科大</v>
          </cell>
          <cell r="I141" t="str">
            <v>国科大</v>
          </cell>
          <cell r="J141" t="str">
            <v>博士</v>
          </cell>
          <cell r="K141">
            <v>2020</v>
          </cell>
        </row>
        <row r="142">
          <cell r="B142" t="str">
            <v>肖恢芸</v>
          </cell>
          <cell r="C142" t="str">
            <v>男</v>
          </cell>
          <cell r="D142" t="str">
            <v>共青团员</v>
          </cell>
          <cell r="E142" t="str">
            <v>362421199409258014</v>
          </cell>
          <cell r="F142" t="str">
            <v>15058448205</v>
          </cell>
          <cell r="G142" t="str">
            <v>xiaohuiyun@nimte.ac.cn</v>
          </cell>
          <cell r="H142" t="str">
            <v>国科大</v>
          </cell>
          <cell r="I142" t="str">
            <v>国科大</v>
          </cell>
          <cell r="J142" t="str">
            <v>博士</v>
          </cell>
          <cell r="K142">
            <v>2020</v>
          </cell>
        </row>
        <row r="143">
          <cell r="B143" t="str">
            <v>张延生</v>
          </cell>
          <cell r="C143" t="str">
            <v>男</v>
          </cell>
          <cell r="D143" t="str">
            <v>共青团员</v>
          </cell>
          <cell r="E143" t="str">
            <v>37010519970502411X</v>
          </cell>
          <cell r="F143" t="str">
            <v>17864237682</v>
          </cell>
          <cell r="G143" t="str">
            <v>zhangyansheng@nimte.ac.cn</v>
          </cell>
          <cell r="H143" t="str">
            <v>国科大</v>
          </cell>
          <cell r="I143" t="str">
            <v>国科大</v>
          </cell>
          <cell r="J143" t="str">
            <v>硕士</v>
          </cell>
          <cell r="K143">
            <v>2019</v>
          </cell>
        </row>
        <row r="144">
          <cell r="B144" t="str">
            <v>施晓瑭</v>
          </cell>
          <cell r="C144" t="str">
            <v>女</v>
          </cell>
          <cell r="D144" t="str">
            <v>党员</v>
          </cell>
          <cell r="E144" t="str">
            <v>350784199704281020</v>
          </cell>
          <cell r="F144" t="str">
            <v>18030256652</v>
          </cell>
          <cell r="G144" t="str">
            <v>shixiaotang@nimte.ac.cn</v>
          </cell>
          <cell r="H144" t="str">
            <v>国科大</v>
          </cell>
          <cell r="I144" t="str">
            <v>国科大</v>
          </cell>
          <cell r="J144" t="str">
            <v>硕士</v>
          </cell>
          <cell r="K144">
            <v>2019</v>
          </cell>
        </row>
        <row r="145">
          <cell r="B145" t="str">
            <v>裴郁</v>
          </cell>
          <cell r="C145" t="str">
            <v>女</v>
          </cell>
          <cell r="D145" t="str">
            <v>群众</v>
          </cell>
          <cell r="E145" t="str">
            <v>210103199606061823</v>
          </cell>
          <cell r="F145" t="str">
            <v>13998209419</v>
          </cell>
          <cell r="G145" t="str">
            <v>peiyu@nimte.ac.cn</v>
          </cell>
          <cell r="H145" t="str">
            <v>国科大</v>
          </cell>
          <cell r="I145" t="str">
            <v>国科大</v>
          </cell>
          <cell r="J145" t="str">
            <v>直博生</v>
          </cell>
          <cell r="K145">
            <v>2018</v>
          </cell>
        </row>
        <row r="146">
          <cell r="B146" t="str">
            <v>杨敏</v>
          </cell>
          <cell r="C146" t="str">
            <v>男</v>
          </cell>
          <cell r="D146" t="str">
            <v>共青团员</v>
          </cell>
          <cell r="E146" t="str">
            <v>350822199704270010</v>
          </cell>
          <cell r="F146" t="str">
            <v>18810561862</v>
          </cell>
          <cell r="G146" t="str">
            <v>yangmin@nimte.ac.cn</v>
          </cell>
          <cell r="H146" t="str">
            <v>国科大</v>
          </cell>
          <cell r="I146" t="str">
            <v>国科大</v>
          </cell>
          <cell r="J146" t="str">
            <v>硕士</v>
          </cell>
          <cell r="K146">
            <v>2020</v>
          </cell>
        </row>
        <row r="147">
          <cell r="B147" t="str">
            <v>杜恩辉</v>
          </cell>
          <cell r="C147" t="str">
            <v>男</v>
          </cell>
          <cell r="D147" t="str">
            <v>共青团员</v>
          </cell>
          <cell r="E147" t="str">
            <v>420683199803020535</v>
          </cell>
          <cell r="F147" t="str">
            <v>18907274356</v>
          </cell>
          <cell r="G147" t="str">
            <v>duenhui@nimte.ac.cn</v>
          </cell>
          <cell r="H147" t="str">
            <v>国科大</v>
          </cell>
          <cell r="I147" t="str">
            <v>国科大</v>
          </cell>
          <cell r="J147" t="str">
            <v>直博生</v>
          </cell>
          <cell r="K147">
            <v>2020</v>
          </cell>
        </row>
        <row r="148">
          <cell r="B148" t="str">
            <v>胡雪寅</v>
          </cell>
          <cell r="C148" t="str">
            <v>女</v>
          </cell>
          <cell r="D148" t="str">
            <v>党员</v>
          </cell>
          <cell r="E148" t="str">
            <v>610502199808011023</v>
          </cell>
          <cell r="F148" t="str">
            <v>18392660577</v>
          </cell>
          <cell r="G148" t="str">
            <v>huxueyin@nimte.ac.cn</v>
          </cell>
          <cell r="H148" t="str">
            <v>国科大</v>
          </cell>
          <cell r="I148" t="str">
            <v>国科大</v>
          </cell>
          <cell r="J148" t="str">
            <v>硕士</v>
          </cell>
          <cell r="K148">
            <v>2020</v>
          </cell>
        </row>
        <row r="149">
          <cell r="B149" t="str">
            <v>张昊</v>
          </cell>
          <cell r="C149" t="str">
            <v>男</v>
          </cell>
          <cell r="D149" t="str">
            <v>党员</v>
          </cell>
          <cell r="E149" t="str">
            <v>411523199406130455</v>
          </cell>
          <cell r="F149" t="str">
            <v>17855823543</v>
          </cell>
          <cell r="G149" t="str">
            <v>zhanghao@nimte.ac.cn</v>
          </cell>
          <cell r="H149" t="str">
            <v>国科大</v>
          </cell>
          <cell r="I149" t="str">
            <v>国科大</v>
          </cell>
          <cell r="J149" t="str">
            <v>转博生</v>
          </cell>
          <cell r="K149">
            <v>2018</v>
          </cell>
        </row>
        <row r="150">
          <cell r="B150" t="str">
            <v>王滨搏</v>
          </cell>
          <cell r="C150" t="str">
            <v>男</v>
          </cell>
          <cell r="D150" t="str">
            <v>共青团员</v>
          </cell>
          <cell r="E150" t="str">
            <v>330304199502253331</v>
          </cell>
          <cell r="F150" t="str">
            <v>18755137805</v>
          </cell>
          <cell r="G150" t="str">
            <v>wangbinbo@nimte.ac.cn</v>
          </cell>
          <cell r="H150" t="str">
            <v>国科大</v>
          </cell>
          <cell r="I150" t="str">
            <v>国科大</v>
          </cell>
          <cell r="J150" t="str">
            <v>博士</v>
          </cell>
          <cell r="K150">
            <v>2021</v>
          </cell>
        </row>
        <row r="151">
          <cell r="B151" t="str">
            <v>周鑫</v>
          </cell>
          <cell r="C151" t="str">
            <v>男</v>
          </cell>
          <cell r="D151" t="str">
            <v>共青团员</v>
          </cell>
          <cell r="E151" t="str">
            <v>500234199809031295</v>
          </cell>
          <cell r="F151" t="str">
            <v>15797898650</v>
          </cell>
          <cell r="G151" t="str">
            <v>zhouxin@nimte.ac.cn</v>
          </cell>
          <cell r="H151" t="str">
            <v>国科大</v>
          </cell>
          <cell r="I151" t="str">
            <v>国科大</v>
          </cell>
          <cell r="J151" t="str">
            <v>硕士</v>
          </cell>
          <cell r="K151">
            <v>2020</v>
          </cell>
        </row>
        <row r="152">
          <cell r="B152" t="str">
            <v>李镇涛</v>
          </cell>
          <cell r="C152" t="str">
            <v>男</v>
          </cell>
          <cell r="D152" t="str">
            <v>共青团员</v>
          </cell>
          <cell r="E152" t="str">
            <v>332624199806010017</v>
          </cell>
          <cell r="F152" t="str">
            <v>18067717892</v>
          </cell>
          <cell r="G152" t="str">
            <v>lizhentao@nimte.ac.cn</v>
          </cell>
          <cell r="H152" t="str">
            <v>国科大</v>
          </cell>
          <cell r="I152" t="str">
            <v>国科大</v>
          </cell>
          <cell r="J152" t="str">
            <v>硕士</v>
          </cell>
          <cell r="K152">
            <v>2020</v>
          </cell>
        </row>
        <row r="153">
          <cell r="B153" t="str">
            <v>郭鹤龄</v>
          </cell>
          <cell r="C153" t="str">
            <v>女</v>
          </cell>
          <cell r="D153" t="str">
            <v>党员</v>
          </cell>
          <cell r="E153" t="str">
            <v>653128199510050320</v>
          </cell>
          <cell r="F153" t="str">
            <v>13323310240</v>
          </cell>
          <cell r="G153" t="str">
            <v>guoheling@nimte.ac.cn</v>
          </cell>
          <cell r="H153" t="str">
            <v>国科大</v>
          </cell>
          <cell r="I153" t="str">
            <v>国科大</v>
          </cell>
          <cell r="J153" t="str">
            <v>博士</v>
          </cell>
          <cell r="K153">
            <v>2020</v>
          </cell>
        </row>
        <row r="154">
          <cell r="B154" t="str">
            <v>王方明</v>
          </cell>
          <cell r="C154" t="str">
            <v>男</v>
          </cell>
          <cell r="D154" t="str">
            <v>党员</v>
          </cell>
          <cell r="E154" t="str">
            <v>410323199705284014</v>
          </cell>
          <cell r="F154" t="str">
            <v>13397080733</v>
          </cell>
          <cell r="G154" t="str">
            <v>wangfangming@nimte.ac.cn</v>
          </cell>
          <cell r="H154" t="str">
            <v>国科大</v>
          </cell>
          <cell r="I154" t="str">
            <v>国科大</v>
          </cell>
          <cell r="J154" t="str">
            <v>直博生</v>
          </cell>
          <cell r="K154">
            <v>2020</v>
          </cell>
        </row>
        <row r="155">
          <cell r="B155" t="str">
            <v>徐丹1</v>
          </cell>
          <cell r="C155" t="str">
            <v>女</v>
          </cell>
          <cell r="D155" t="str">
            <v>共青团员</v>
          </cell>
          <cell r="E155" t="str">
            <v>420117199609053527</v>
          </cell>
          <cell r="F155" t="str">
            <v>17780692275</v>
          </cell>
          <cell r="G155" t="str">
            <v>xd@nimte.ac.cn</v>
          </cell>
          <cell r="H155" t="str">
            <v>国科大</v>
          </cell>
          <cell r="I155" t="str">
            <v>国科大</v>
          </cell>
          <cell r="J155" t="str">
            <v>转博生</v>
          </cell>
          <cell r="K155">
            <v>2018</v>
          </cell>
        </row>
        <row r="156">
          <cell r="B156" t="str">
            <v>潘礼礼</v>
          </cell>
          <cell r="C156" t="str">
            <v>女</v>
          </cell>
          <cell r="D156" t="str">
            <v>党员</v>
          </cell>
          <cell r="E156" t="str">
            <v>33100419981103222X</v>
          </cell>
          <cell r="F156" t="str">
            <v>15958684729</v>
          </cell>
          <cell r="G156" t="str">
            <v>panlili@nimte.ac.cn</v>
          </cell>
          <cell r="H156" t="str">
            <v>国科大</v>
          </cell>
          <cell r="I156" t="str">
            <v>国科大</v>
          </cell>
          <cell r="J156" t="str">
            <v>直博生</v>
          </cell>
          <cell r="K156">
            <v>2020</v>
          </cell>
        </row>
        <row r="157">
          <cell r="B157" t="str">
            <v>陈飞雪</v>
          </cell>
          <cell r="C157" t="str">
            <v>男</v>
          </cell>
          <cell r="D157" t="str">
            <v>党员</v>
          </cell>
          <cell r="E157" t="str">
            <v>520202199111244718</v>
          </cell>
          <cell r="F157" t="str">
            <v>15658252390</v>
          </cell>
          <cell r="G157" t="str">
            <v>chenfeixue@nimte.ac.cn</v>
          </cell>
          <cell r="H157" t="str">
            <v>国科大</v>
          </cell>
          <cell r="I157" t="str">
            <v>国科大</v>
          </cell>
          <cell r="J157" t="str">
            <v>博士</v>
          </cell>
          <cell r="K157">
            <v>2018</v>
          </cell>
        </row>
        <row r="158">
          <cell r="B158" t="str">
            <v>邢洁</v>
          </cell>
          <cell r="C158" t="str">
            <v>女</v>
          </cell>
          <cell r="D158" t="str">
            <v>群众</v>
          </cell>
          <cell r="E158" t="str">
            <v>410221199101025283</v>
          </cell>
          <cell r="F158" t="str">
            <v>15669239657</v>
          </cell>
          <cell r="G158" t="str">
            <v>xingjie@nimte.ac.cn</v>
          </cell>
          <cell r="H158" t="str">
            <v>国科大</v>
          </cell>
          <cell r="I158" t="str">
            <v>国科大</v>
          </cell>
          <cell r="J158" t="str">
            <v>博士</v>
          </cell>
          <cell r="K158">
            <v>2019</v>
          </cell>
        </row>
        <row r="159">
          <cell r="B159" t="str">
            <v>李鹏云</v>
          </cell>
          <cell r="C159" t="str">
            <v>男</v>
          </cell>
          <cell r="D159" t="str">
            <v>党员</v>
          </cell>
          <cell r="E159" t="str">
            <v>140524199706192033</v>
          </cell>
          <cell r="F159" t="str">
            <v>13111070253</v>
          </cell>
          <cell r="G159" t="str">
            <v>lipengyun@nimte.ac.cn</v>
          </cell>
          <cell r="H159" t="str">
            <v>国科大</v>
          </cell>
          <cell r="I159" t="str">
            <v>国科大</v>
          </cell>
          <cell r="J159" t="str">
            <v>硕士</v>
          </cell>
          <cell r="K159">
            <v>2019</v>
          </cell>
        </row>
        <row r="160">
          <cell r="B160" t="str">
            <v>黄晓路</v>
          </cell>
          <cell r="C160" t="str">
            <v>男</v>
          </cell>
          <cell r="D160" t="str">
            <v>共青团员</v>
          </cell>
          <cell r="E160" t="str">
            <v>430624199404280032</v>
          </cell>
          <cell r="F160" t="str">
            <v>15669295525</v>
          </cell>
          <cell r="G160" t="str">
            <v>huangxiaolu@nimte.ac.cn</v>
          </cell>
          <cell r="H160" t="str">
            <v>国科大</v>
          </cell>
          <cell r="I160" t="str">
            <v>国科大</v>
          </cell>
          <cell r="J160" t="str">
            <v>博士</v>
          </cell>
          <cell r="K160">
            <v>2018</v>
          </cell>
        </row>
        <row r="161">
          <cell r="B161" t="str">
            <v>吴艳玲</v>
          </cell>
          <cell r="C161" t="str">
            <v>女</v>
          </cell>
          <cell r="D161" t="str">
            <v>党员</v>
          </cell>
          <cell r="E161" t="str">
            <v>350781198501202026</v>
          </cell>
          <cell r="F161" t="str">
            <v>13175985830</v>
          </cell>
          <cell r="G161" t="str">
            <v>wuyanling@nimte.ac.cn</v>
          </cell>
          <cell r="H161" t="str">
            <v>国科大</v>
          </cell>
          <cell r="I161" t="str">
            <v>国科大</v>
          </cell>
          <cell r="J161" t="str">
            <v>博士</v>
          </cell>
          <cell r="K161">
            <v>2018</v>
          </cell>
        </row>
        <row r="162">
          <cell r="B162" t="str">
            <v>李垚垚</v>
          </cell>
          <cell r="C162" t="str">
            <v>男</v>
          </cell>
          <cell r="D162" t="str">
            <v>党员</v>
          </cell>
          <cell r="E162" t="str">
            <v>332526199302017714</v>
          </cell>
          <cell r="F162" t="str">
            <v>15168587597</v>
          </cell>
          <cell r="G162" t="str">
            <v>liyaoyao@nimte.ac.cn</v>
          </cell>
          <cell r="H162" t="str">
            <v>国科大</v>
          </cell>
          <cell r="I162" t="str">
            <v>国科大</v>
          </cell>
          <cell r="J162" t="str">
            <v>博士</v>
          </cell>
          <cell r="K162">
            <v>2017</v>
          </cell>
        </row>
        <row r="163">
          <cell r="B163" t="str">
            <v>李彭</v>
          </cell>
          <cell r="C163" t="str">
            <v>男</v>
          </cell>
          <cell r="D163" t="str">
            <v>群众</v>
          </cell>
          <cell r="E163" t="str">
            <v>430602198302155035</v>
          </cell>
          <cell r="F163" t="str">
            <v>13123871726</v>
          </cell>
          <cell r="G163" t="str">
            <v>lp@nimte.ac.cn</v>
          </cell>
          <cell r="H163" t="str">
            <v>国科大</v>
          </cell>
          <cell r="I163" t="str">
            <v>国科大</v>
          </cell>
          <cell r="J163" t="str">
            <v>博士</v>
          </cell>
          <cell r="K163">
            <v>2017</v>
          </cell>
        </row>
        <row r="164">
          <cell r="B164" t="str">
            <v>白世顺</v>
          </cell>
          <cell r="C164" t="str">
            <v>男</v>
          </cell>
          <cell r="D164" t="str">
            <v>群众</v>
          </cell>
          <cell r="E164" t="str">
            <v>500381199003252216</v>
          </cell>
          <cell r="F164" t="str">
            <v>13857429890</v>
          </cell>
          <cell r="G164" t="str">
            <v>baishishun@nimte.ac.cn</v>
          </cell>
          <cell r="H164" t="str">
            <v>国科大</v>
          </cell>
          <cell r="I164" t="str">
            <v>国科大</v>
          </cell>
          <cell r="J164" t="str">
            <v>博士</v>
          </cell>
          <cell r="K164">
            <v>2018</v>
          </cell>
        </row>
        <row r="165">
          <cell r="B165" t="str">
            <v>朱任峰</v>
          </cell>
          <cell r="C165" t="str">
            <v>男</v>
          </cell>
          <cell r="D165" t="str">
            <v>共青团员</v>
          </cell>
          <cell r="E165" t="str">
            <v>330227199403273416</v>
          </cell>
          <cell r="F165" t="str">
            <v>13567845412</v>
          </cell>
          <cell r="G165" t="str">
            <v>zhurenfeng@nimte.ac.cn</v>
          </cell>
          <cell r="H165" t="str">
            <v>国科大</v>
          </cell>
          <cell r="I165" t="str">
            <v>国科大</v>
          </cell>
          <cell r="J165" t="str">
            <v>博士</v>
          </cell>
          <cell r="K165">
            <v>2018</v>
          </cell>
        </row>
        <row r="166">
          <cell r="B166" t="str">
            <v>田莹</v>
          </cell>
          <cell r="C166" t="str">
            <v>女</v>
          </cell>
          <cell r="D166" t="str">
            <v>党员</v>
          </cell>
          <cell r="E166" t="str">
            <v>433101199508112026</v>
          </cell>
          <cell r="F166" t="str">
            <v>15111336353</v>
          </cell>
          <cell r="G166" t="str">
            <v>tianying@nimte.ac.cn</v>
          </cell>
          <cell r="H166" t="str">
            <v>国科大</v>
          </cell>
          <cell r="I166" t="str">
            <v>国科大</v>
          </cell>
          <cell r="J166" t="str">
            <v>直博生</v>
          </cell>
          <cell r="K166">
            <v>2018</v>
          </cell>
        </row>
        <row r="167">
          <cell r="B167" t="str">
            <v>史鹏程</v>
          </cell>
          <cell r="C167" t="str">
            <v>男</v>
          </cell>
          <cell r="D167" t="str">
            <v>党员</v>
          </cell>
          <cell r="E167" t="str">
            <v>320106199206290859</v>
          </cell>
          <cell r="F167" t="str">
            <v>18351854134</v>
          </cell>
          <cell r="G167" t="str">
            <v>shipengcheng@nimte.ac.cn</v>
          </cell>
          <cell r="H167" t="str">
            <v>国科大</v>
          </cell>
          <cell r="I167" t="str">
            <v>国科大</v>
          </cell>
          <cell r="J167" t="str">
            <v>博士</v>
          </cell>
          <cell r="K167">
            <v>2018</v>
          </cell>
        </row>
        <row r="168">
          <cell r="B168" t="str">
            <v>李宇航</v>
          </cell>
          <cell r="C168" t="str">
            <v>男</v>
          </cell>
          <cell r="D168" t="str">
            <v>党员</v>
          </cell>
          <cell r="E168" t="str">
            <v>370828199512230614</v>
          </cell>
          <cell r="F168" t="str">
            <v>15669200809</v>
          </cell>
          <cell r="G168" t="str">
            <v>liyuhang@nimte.ac.cn</v>
          </cell>
          <cell r="H168" t="str">
            <v>国科大</v>
          </cell>
          <cell r="I168" t="str">
            <v>国科大</v>
          </cell>
          <cell r="J168" t="str">
            <v>直博生</v>
          </cell>
          <cell r="K168">
            <v>2018</v>
          </cell>
        </row>
        <row r="169">
          <cell r="B169" t="str">
            <v>应丹凤</v>
          </cell>
          <cell r="C169" t="str">
            <v>女</v>
          </cell>
          <cell r="D169" t="str">
            <v>共青团员</v>
          </cell>
          <cell r="E169" t="str">
            <v>330521199405260027</v>
          </cell>
          <cell r="F169" t="str">
            <v>13505880057</v>
          </cell>
          <cell r="G169" t="str">
            <v>yingdanfeng@nimte.ac.cn</v>
          </cell>
          <cell r="H169" t="str">
            <v>国科大</v>
          </cell>
          <cell r="I169" t="str">
            <v>国科大</v>
          </cell>
          <cell r="J169" t="str">
            <v>博士</v>
          </cell>
          <cell r="K169">
            <v>2020</v>
          </cell>
        </row>
        <row r="170">
          <cell r="B170" t="str">
            <v>王逸</v>
          </cell>
          <cell r="C170" t="str">
            <v>男</v>
          </cell>
          <cell r="D170" t="str">
            <v>群众</v>
          </cell>
          <cell r="E170" t="str">
            <v>51112619920826543X</v>
          </cell>
          <cell r="F170" t="str">
            <v>17326753216</v>
          </cell>
          <cell r="G170" t="str">
            <v>wangyi216@nimte.ac.cn</v>
          </cell>
          <cell r="H170" t="str">
            <v>国科大</v>
          </cell>
          <cell r="I170" t="str">
            <v>国科大</v>
          </cell>
          <cell r="J170" t="str">
            <v>博士</v>
          </cell>
          <cell r="K170">
            <v>2017</v>
          </cell>
        </row>
        <row r="171">
          <cell r="B171" t="str">
            <v>陈秋爽</v>
          </cell>
          <cell r="C171" t="str">
            <v>女</v>
          </cell>
          <cell r="D171" t="str">
            <v>共青团员</v>
          </cell>
          <cell r="E171" t="str">
            <v>420683199808073425</v>
          </cell>
          <cell r="F171" t="str">
            <v>15871562797</v>
          </cell>
          <cell r="G171" t="str">
            <v>chenqiushuang@nimte.ac.cn</v>
          </cell>
          <cell r="H171" t="str">
            <v>国科大</v>
          </cell>
          <cell r="I171" t="str">
            <v>国科大</v>
          </cell>
          <cell r="J171" t="str">
            <v>直博生</v>
          </cell>
          <cell r="K171">
            <v>2020</v>
          </cell>
        </row>
        <row r="172">
          <cell r="B172" t="str">
            <v>马腾飞</v>
          </cell>
          <cell r="C172" t="str">
            <v>男</v>
          </cell>
          <cell r="D172" t="str">
            <v>共青团员</v>
          </cell>
          <cell r="E172" t="str">
            <v>371324199606100034</v>
          </cell>
          <cell r="F172" t="str">
            <v>17864301068</v>
          </cell>
          <cell r="G172" t="str">
            <v>matengfei@nimte.ac.cn</v>
          </cell>
          <cell r="H172" t="str">
            <v>国科大</v>
          </cell>
          <cell r="I172" t="str">
            <v>国科大</v>
          </cell>
          <cell r="J172" t="str">
            <v>硕士</v>
          </cell>
          <cell r="K172">
            <v>2019</v>
          </cell>
        </row>
        <row r="173">
          <cell r="B173" t="str">
            <v>徐媛媛</v>
          </cell>
          <cell r="C173" t="str">
            <v>女</v>
          </cell>
          <cell r="D173" t="str">
            <v>共青团员</v>
          </cell>
          <cell r="E173" t="str">
            <v>330282199506196921</v>
          </cell>
          <cell r="F173" t="str">
            <v>18758401553</v>
          </cell>
          <cell r="G173" t="str">
            <v>xuyuanyuan@nimte.ac.cn</v>
          </cell>
          <cell r="H173" t="str">
            <v>国科大</v>
          </cell>
          <cell r="I173" t="str">
            <v>国科大</v>
          </cell>
          <cell r="J173" t="str">
            <v>直博生</v>
          </cell>
          <cell r="K173">
            <v>2017</v>
          </cell>
        </row>
        <row r="174">
          <cell r="B174" t="str">
            <v>王雪钰</v>
          </cell>
          <cell r="C174" t="str">
            <v>女</v>
          </cell>
          <cell r="D174" t="str">
            <v>党员</v>
          </cell>
          <cell r="E174" t="str">
            <v>370181199803122721</v>
          </cell>
          <cell r="F174" t="str">
            <v>19800312650</v>
          </cell>
          <cell r="G174" t="str">
            <v>wangxueyu@nimte.ac.cn</v>
          </cell>
          <cell r="H174" t="str">
            <v>国科大</v>
          </cell>
          <cell r="I174" t="str">
            <v>国科大</v>
          </cell>
          <cell r="J174" t="str">
            <v>硕士</v>
          </cell>
          <cell r="K174">
            <v>2020</v>
          </cell>
        </row>
        <row r="175">
          <cell r="B175" t="str">
            <v>夏博文</v>
          </cell>
          <cell r="C175" t="str">
            <v>男</v>
          </cell>
          <cell r="D175" t="str">
            <v>党员</v>
          </cell>
          <cell r="E175" t="str">
            <v>429001199801107670</v>
          </cell>
          <cell r="F175" t="str">
            <v>15071377558</v>
          </cell>
          <cell r="G175" t="str">
            <v>xiabowen@nimte.ac.cn</v>
          </cell>
          <cell r="H175" t="str">
            <v>国科大</v>
          </cell>
          <cell r="I175" t="str">
            <v>国科大</v>
          </cell>
          <cell r="J175" t="str">
            <v>推免硕士</v>
          </cell>
          <cell r="K175">
            <v>2019</v>
          </cell>
        </row>
        <row r="176">
          <cell r="B176" t="str">
            <v>李晟斌</v>
          </cell>
          <cell r="C176" t="str">
            <v>男</v>
          </cell>
          <cell r="D176" t="str">
            <v>共青团员</v>
          </cell>
          <cell r="E176" t="str">
            <v>330203199412123013</v>
          </cell>
          <cell r="F176" t="str">
            <v>15669290907</v>
          </cell>
          <cell r="G176" t="str">
            <v>lishengbin@nimte.ac.cn</v>
          </cell>
          <cell r="H176" t="str">
            <v>国科大</v>
          </cell>
          <cell r="I176" t="str">
            <v>国科大</v>
          </cell>
          <cell r="J176" t="str">
            <v>直博生</v>
          </cell>
          <cell r="K176">
            <v>2017</v>
          </cell>
        </row>
        <row r="177">
          <cell r="B177" t="str">
            <v>武延泽</v>
          </cell>
          <cell r="C177" t="str">
            <v>男</v>
          </cell>
          <cell r="D177" t="str">
            <v>群众</v>
          </cell>
          <cell r="E177" t="str">
            <v>130503199402170034</v>
          </cell>
          <cell r="F177" t="str">
            <v>13230967078</v>
          </cell>
          <cell r="G177" t="str">
            <v>wuyanze@nimte.ac.cn</v>
          </cell>
          <cell r="H177" t="str">
            <v>国科大</v>
          </cell>
          <cell r="I177" t="str">
            <v>国科大</v>
          </cell>
          <cell r="J177" t="str">
            <v>博士</v>
          </cell>
          <cell r="K177">
            <v>2019</v>
          </cell>
        </row>
        <row r="178">
          <cell r="B178" t="str">
            <v>王寅铭</v>
          </cell>
          <cell r="C178" t="str">
            <v>男</v>
          </cell>
          <cell r="D178" t="str">
            <v>共青团员</v>
          </cell>
          <cell r="E178" t="str">
            <v>532501199601230013</v>
          </cell>
          <cell r="F178" t="str">
            <v>18810306321</v>
          </cell>
          <cell r="G178" t="str">
            <v>wangyinming@nimte.ac.cn</v>
          </cell>
          <cell r="H178" t="str">
            <v>国科大</v>
          </cell>
          <cell r="I178" t="str">
            <v>国科大</v>
          </cell>
          <cell r="J178" t="str">
            <v>博士</v>
          </cell>
          <cell r="K178">
            <v>2020</v>
          </cell>
        </row>
        <row r="179">
          <cell r="B179" t="str">
            <v>汪新龙</v>
          </cell>
          <cell r="C179" t="str">
            <v>男</v>
          </cell>
          <cell r="D179" t="str">
            <v>共青团员</v>
          </cell>
          <cell r="E179" t="str">
            <v>360281199702032130</v>
          </cell>
          <cell r="F179" t="str">
            <v>17806239725</v>
          </cell>
          <cell r="G179" t="str">
            <v>wangxinlong@nimte.ac.cn</v>
          </cell>
          <cell r="H179" t="str">
            <v>国科大</v>
          </cell>
          <cell r="I179" t="str">
            <v>国科大</v>
          </cell>
          <cell r="J179" t="str">
            <v>直博生</v>
          </cell>
          <cell r="K179">
            <v>2019</v>
          </cell>
        </row>
        <row r="180">
          <cell r="B180" t="str">
            <v>何颖垚</v>
          </cell>
          <cell r="C180" t="str">
            <v>男</v>
          </cell>
          <cell r="D180" t="str">
            <v>共青团员</v>
          </cell>
          <cell r="E180" t="str">
            <v>43012119981112791X</v>
          </cell>
          <cell r="F180" t="str">
            <v>15173125859</v>
          </cell>
          <cell r="G180" t="str">
            <v>heyingyao@nimte.ac.cn</v>
          </cell>
          <cell r="H180" t="str">
            <v>国科大</v>
          </cell>
          <cell r="I180" t="str">
            <v>国科大</v>
          </cell>
          <cell r="J180" t="str">
            <v>硕士</v>
          </cell>
          <cell r="K180">
            <v>2020</v>
          </cell>
        </row>
        <row r="181">
          <cell r="B181" t="str">
            <v>谭雪</v>
          </cell>
          <cell r="C181" t="str">
            <v>女</v>
          </cell>
          <cell r="D181" t="str">
            <v>党员</v>
          </cell>
          <cell r="E181" t="str">
            <v>50023119951128758X</v>
          </cell>
          <cell r="F181" t="str">
            <v>18717018659</v>
          </cell>
          <cell r="G181" t="str">
            <v>tanxue@nimte.ac.cn</v>
          </cell>
          <cell r="H181" t="str">
            <v>国科大</v>
          </cell>
          <cell r="I181" t="str">
            <v>国科大</v>
          </cell>
          <cell r="J181" t="str">
            <v>直博生</v>
          </cell>
          <cell r="K181">
            <v>2017</v>
          </cell>
        </row>
        <row r="182">
          <cell r="B182" t="str">
            <v>张自博</v>
          </cell>
          <cell r="C182" t="str">
            <v>男</v>
          </cell>
          <cell r="D182" t="str">
            <v>共青团员</v>
          </cell>
          <cell r="E182" t="str">
            <v>220182199406120232</v>
          </cell>
          <cell r="F182" t="str">
            <v>13646625819</v>
          </cell>
          <cell r="G182" t="str">
            <v>zhangzibo@nimte.ac.cn</v>
          </cell>
          <cell r="H182" t="str">
            <v>国科大</v>
          </cell>
          <cell r="I182" t="str">
            <v>国科大</v>
          </cell>
          <cell r="J182" t="str">
            <v>直博生</v>
          </cell>
          <cell r="K182">
            <v>2017</v>
          </cell>
        </row>
        <row r="183">
          <cell r="B183" t="str">
            <v>安淑卉</v>
          </cell>
          <cell r="C183" t="str">
            <v>女</v>
          </cell>
          <cell r="D183" t="str">
            <v>党员</v>
          </cell>
          <cell r="E183" t="str">
            <v>140107199805274562</v>
          </cell>
          <cell r="F183" t="str">
            <v>13776627765</v>
          </cell>
          <cell r="G183" t="str">
            <v>anshuhui@nimte.ac.cn</v>
          </cell>
          <cell r="H183" t="str">
            <v>国科大</v>
          </cell>
          <cell r="I183" t="str">
            <v>国科大</v>
          </cell>
          <cell r="J183" t="str">
            <v>硕士</v>
          </cell>
          <cell r="K183">
            <v>2020</v>
          </cell>
        </row>
        <row r="184">
          <cell r="B184" t="str">
            <v>沈麟</v>
          </cell>
          <cell r="C184" t="str">
            <v>男</v>
          </cell>
          <cell r="D184" t="str">
            <v>共青团员</v>
          </cell>
          <cell r="E184" t="str">
            <v>330723199501122154</v>
          </cell>
          <cell r="F184" t="str">
            <v>13221996215</v>
          </cell>
          <cell r="G184" t="str">
            <v>shenlin@nimte.ac.cn</v>
          </cell>
          <cell r="H184" t="str">
            <v>国科大</v>
          </cell>
          <cell r="I184" t="str">
            <v>国科大</v>
          </cell>
          <cell r="J184" t="str">
            <v>直博生</v>
          </cell>
          <cell r="K184">
            <v>2017</v>
          </cell>
        </row>
        <row r="185">
          <cell r="B185" t="str">
            <v>周宇环</v>
          </cell>
          <cell r="C185" t="str">
            <v>男</v>
          </cell>
          <cell r="D185" t="str">
            <v>群众</v>
          </cell>
          <cell r="E185" t="str">
            <v>510625199108180017</v>
          </cell>
          <cell r="F185" t="str">
            <v>13880172260</v>
          </cell>
          <cell r="G185" t="str">
            <v>zhouyuhuan@nimte.ac.cn</v>
          </cell>
          <cell r="H185" t="str">
            <v>国科大</v>
          </cell>
          <cell r="I185" t="str">
            <v>国科大</v>
          </cell>
          <cell r="J185" t="str">
            <v>博士</v>
          </cell>
          <cell r="K185">
            <v>2018</v>
          </cell>
        </row>
        <row r="186">
          <cell r="B186" t="str">
            <v>邱怡</v>
          </cell>
          <cell r="C186" t="str">
            <v>男</v>
          </cell>
          <cell r="D186" t="str">
            <v>共青团员</v>
          </cell>
          <cell r="E186" t="str">
            <v>440883199801161152</v>
          </cell>
          <cell r="F186" t="str">
            <v>15014429655</v>
          </cell>
          <cell r="G186" t="str">
            <v>qiuyi@nimte.ac.cn</v>
          </cell>
          <cell r="H186" t="str">
            <v>国科大</v>
          </cell>
          <cell r="I186" t="str">
            <v>国科大</v>
          </cell>
          <cell r="J186" t="str">
            <v>硕士</v>
          </cell>
          <cell r="K186">
            <v>2020</v>
          </cell>
        </row>
        <row r="187">
          <cell r="B187" t="str">
            <v>袁黎明</v>
          </cell>
          <cell r="C187" t="str">
            <v>男</v>
          </cell>
          <cell r="D187" t="str">
            <v>共青团员</v>
          </cell>
          <cell r="E187" t="str">
            <v>330621199310226374</v>
          </cell>
          <cell r="F187" t="str">
            <v>15967550165</v>
          </cell>
          <cell r="G187" t="str">
            <v>yuanliming@nimte.ac.cn</v>
          </cell>
          <cell r="H187" t="str">
            <v>国科大</v>
          </cell>
          <cell r="I187" t="str">
            <v>国科大</v>
          </cell>
          <cell r="J187" t="str">
            <v>博士</v>
          </cell>
          <cell r="K187">
            <v>2018</v>
          </cell>
        </row>
        <row r="188">
          <cell r="B188" t="str">
            <v>房倩兰</v>
          </cell>
          <cell r="C188" t="str">
            <v>女</v>
          </cell>
          <cell r="D188" t="str">
            <v>群众</v>
          </cell>
          <cell r="E188" t="str">
            <v>37230119950503074X</v>
          </cell>
          <cell r="F188" t="str">
            <v>15669185305</v>
          </cell>
          <cell r="G188" t="str">
            <v>fangqianlan@nimte.ac.cn</v>
          </cell>
          <cell r="H188" t="str">
            <v>国科大</v>
          </cell>
          <cell r="I188" t="str">
            <v>国科大</v>
          </cell>
          <cell r="J188" t="str">
            <v>直博生</v>
          </cell>
          <cell r="K188">
            <v>2017</v>
          </cell>
        </row>
        <row r="189">
          <cell r="B189" t="str">
            <v>王耀科</v>
          </cell>
          <cell r="C189" t="str">
            <v>男</v>
          </cell>
          <cell r="D189" t="str">
            <v>党员</v>
          </cell>
          <cell r="E189" t="str">
            <v>332624199807234370</v>
          </cell>
          <cell r="F189" t="str">
            <v>18869979052</v>
          </cell>
          <cell r="G189" t="str">
            <v>wangyaoke@nimte.ac.cn</v>
          </cell>
          <cell r="H189" t="str">
            <v>国科大</v>
          </cell>
          <cell r="I189" t="str">
            <v>国科大</v>
          </cell>
          <cell r="J189" t="str">
            <v>硕士</v>
          </cell>
          <cell r="K189">
            <v>2020</v>
          </cell>
        </row>
        <row r="190">
          <cell r="B190" t="str">
            <v>王琪玲</v>
          </cell>
          <cell r="C190" t="str">
            <v>女</v>
          </cell>
          <cell r="D190" t="str">
            <v>共青团员</v>
          </cell>
          <cell r="E190" t="str">
            <v>421381199807203621</v>
          </cell>
          <cell r="F190" t="str">
            <v>15927562634</v>
          </cell>
          <cell r="G190" t="str">
            <v>wangqiling@nimte.ac.cn</v>
          </cell>
          <cell r="H190" t="str">
            <v>国科大</v>
          </cell>
          <cell r="I190" t="str">
            <v>国科大</v>
          </cell>
          <cell r="J190" t="str">
            <v>推免硕士</v>
          </cell>
          <cell r="K190">
            <v>2019</v>
          </cell>
        </row>
        <row r="191">
          <cell r="B191" t="str">
            <v>和子栋</v>
          </cell>
          <cell r="C191" t="str">
            <v>男</v>
          </cell>
          <cell r="D191" t="str">
            <v>党员</v>
          </cell>
          <cell r="E191" t="str">
            <v>141181199409020039</v>
          </cell>
          <cell r="F191" t="str">
            <v>13516968967</v>
          </cell>
          <cell r="G191" t="str">
            <v>hezidong@nimte.ac.cn</v>
          </cell>
          <cell r="H191" t="str">
            <v>国科大</v>
          </cell>
          <cell r="I191" t="str">
            <v>国科大</v>
          </cell>
          <cell r="J191" t="str">
            <v>博士</v>
          </cell>
          <cell r="K191">
            <v>2020</v>
          </cell>
        </row>
        <row r="192">
          <cell r="B192" t="str">
            <v>江俊杰</v>
          </cell>
          <cell r="C192" t="str">
            <v>男</v>
          </cell>
          <cell r="D192" t="str">
            <v>群众</v>
          </cell>
          <cell r="E192" t="str">
            <v>350624199405156017</v>
          </cell>
          <cell r="F192" t="str">
            <v>13136316083</v>
          </cell>
          <cell r="G192" t="str">
            <v>jiangjunjie@nimte.ac.cn</v>
          </cell>
          <cell r="H192" t="str">
            <v>国科大</v>
          </cell>
          <cell r="I192" t="str">
            <v>国科大</v>
          </cell>
          <cell r="J192" t="str">
            <v>直博生</v>
          </cell>
          <cell r="K192">
            <v>2017</v>
          </cell>
        </row>
        <row r="193">
          <cell r="B193" t="str">
            <v>叶晓羽</v>
          </cell>
          <cell r="C193" t="str">
            <v>女</v>
          </cell>
          <cell r="D193" t="str">
            <v>党员</v>
          </cell>
          <cell r="E193" t="str">
            <v>331022199410110023</v>
          </cell>
          <cell r="F193" t="str">
            <v>15669239735</v>
          </cell>
          <cell r="G193" t="str">
            <v>yexiaoyu@nimte.ac.cn</v>
          </cell>
          <cell r="H193" t="str">
            <v>国科大</v>
          </cell>
          <cell r="I193" t="str">
            <v>国科大</v>
          </cell>
          <cell r="J193" t="str">
            <v>直博生</v>
          </cell>
          <cell r="K193">
            <v>2016</v>
          </cell>
        </row>
        <row r="194">
          <cell r="B194" t="str">
            <v>雷镇匡</v>
          </cell>
          <cell r="C194" t="str">
            <v>男</v>
          </cell>
          <cell r="D194" t="str">
            <v>共青团员</v>
          </cell>
          <cell r="E194" t="str">
            <v>332529199604010015</v>
          </cell>
          <cell r="F194" t="str">
            <v>18205886977</v>
          </cell>
          <cell r="G194" t="str">
            <v>leizhenkuang@nimte.ac.cn</v>
          </cell>
          <cell r="H194" t="str">
            <v>国科大</v>
          </cell>
          <cell r="I194" t="str">
            <v>国科大</v>
          </cell>
          <cell r="J194" t="str">
            <v>博士</v>
          </cell>
          <cell r="K194">
            <v>2021</v>
          </cell>
        </row>
        <row r="195">
          <cell r="B195" t="str">
            <v>苗丽娅</v>
          </cell>
          <cell r="C195" t="str">
            <v>女</v>
          </cell>
          <cell r="D195" t="str">
            <v>共青团员</v>
          </cell>
          <cell r="E195" t="str">
            <v>130731199712160049</v>
          </cell>
          <cell r="F195" t="str">
            <v>15032380520</v>
          </cell>
          <cell r="G195" t="str">
            <v>miaoliya@nimte.ac.cn</v>
          </cell>
          <cell r="H195" t="str">
            <v>国科大</v>
          </cell>
          <cell r="I195" t="str">
            <v>国科大</v>
          </cell>
          <cell r="J195" t="str">
            <v>硕士</v>
          </cell>
          <cell r="K195">
            <v>2020</v>
          </cell>
        </row>
        <row r="196">
          <cell r="B196" t="str">
            <v>姚晨阳</v>
          </cell>
          <cell r="C196" t="str">
            <v>男</v>
          </cell>
          <cell r="D196" t="str">
            <v>共青团员</v>
          </cell>
          <cell r="E196" t="str">
            <v>320684199406235914</v>
          </cell>
          <cell r="F196" t="str">
            <v>18862886072</v>
          </cell>
          <cell r="G196" t="str">
            <v>yaochenyang@nimte.ac.cn</v>
          </cell>
          <cell r="H196" t="str">
            <v>国科大</v>
          </cell>
          <cell r="I196" t="str">
            <v>国科大</v>
          </cell>
          <cell r="J196" t="str">
            <v>博士</v>
          </cell>
          <cell r="K196">
            <v>2020</v>
          </cell>
        </row>
        <row r="197">
          <cell r="B197" t="str">
            <v>李学云</v>
          </cell>
          <cell r="C197" t="str">
            <v>男</v>
          </cell>
          <cell r="D197" t="str">
            <v>共青团员</v>
          </cell>
          <cell r="E197" t="str">
            <v>411522199702055115</v>
          </cell>
          <cell r="F197" t="str">
            <v>17356535146</v>
          </cell>
          <cell r="G197" t="str">
            <v>lixueyun@nimte.ac.cn</v>
          </cell>
          <cell r="H197" t="str">
            <v>国科大</v>
          </cell>
          <cell r="I197" t="str">
            <v>国科大</v>
          </cell>
          <cell r="J197" t="str">
            <v>直博生</v>
          </cell>
          <cell r="K197">
            <v>2020</v>
          </cell>
        </row>
        <row r="198">
          <cell r="B198" t="str">
            <v>吴培超</v>
          </cell>
          <cell r="C198" t="str">
            <v>男</v>
          </cell>
          <cell r="D198" t="str">
            <v>党员</v>
          </cell>
          <cell r="E198" t="str">
            <v>340421198909121233</v>
          </cell>
          <cell r="F198" t="str">
            <v>18856961867</v>
          </cell>
          <cell r="G198" t="str">
            <v>wupeichao@nimte.ac.cn</v>
          </cell>
          <cell r="H198" t="str">
            <v>国科大</v>
          </cell>
          <cell r="I198" t="str">
            <v>国科大</v>
          </cell>
          <cell r="J198" t="str">
            <v>博士</v>
          </cell>
          <cell r="K198">
            <v>2020</v>
          </cell>
        </row>
        <row r="199">
          <cell r="B199" t="str">
            <v>陈亚男</v>
          </cell>
          <cell r="C199" t="str">
            <v>女</v>
          </cell>
          <cell r="D199" t="str">
            <v>共青团员</v>
          </cell>
          <cell r="E199" t="str">
            <v>370125199904251628</v>
          </cell>
          <cell r="F199" t="str">
            <v>15866632932</v>
          </cell>
          <cell r="G199" t="str">
            <v>chenyanan@nimte.ac.cn</v>
          </cell>
          <cell r="H199" t="str">
            <v>国科大</v>
          </cell>
          <cell r="I199" t="str">
            <v>国科大</v>
          </cell>
          <cell r="J199" t="str">
            <v>硕士</v>
          </cell>
          <cell r="K199">
            <v>2020</v>
          </cell>
        </row>
        <row r="200">
          <cell r="B200" t="str">
            <v>费璇</v>
          </cell>
          <cell r="C200" t="str">
            <v>女</v>
          </cell>
          <cell r="D200" t="str">
            <v>共青团员</v>
          </cell>
          <cell r="E200" t="str">
            <v>340123199603230024</v>
          </cell>
          <cell r="F200" t="str">
            <v>17764413349</v>
          </cell>
          <cell r="G200" t="str">
            <v>feixuan@nimte.ac.cn</v>
          </cell>
          <cell r="H200" t="str">
            <v>国科大</v>
          </cell>
          <cell r="I200" t="str">
            <v>国科大</v>
          </cell>
          <cell r="J200" t="str">
            <v>直博生</v>
          </cell>
          <cell r="K200">
            <v>2018</v>
          </cell>
        </row>
        <row r="201">
          <cell r="B201" t="str">
            <v>徐惠东</v>
          </cell>
          <cell r="C201" t="str">
            <v>男</v>
          </cell>
          <cell r="D201" t="str">
            <v>共青团员</v>
          </cell>
          <cell r="E201" t="str">
            <v>420325199507160613</v>
          </cell>
          <cell r="F201" t="str">
            <v>17816857989</v>
          </cell>
          <cell r="G201" t="str">
            <v>xuhuidong@nimte.ac.cn</v>
          </cell>
          <cell r="H201" t="str">
            <v>国科大</v>
          </cell>
          <cell r="I201" t="str">
            <v>国科大</v>
          </cell>
          <cell r="J201" t="str">
            <v>硕士</v>
          </cell>
          <cell r="K201">
            <v>2020</v>
          </cell>
        </row>
        <row r="202">
          <cell r="B202" t="str">
            <v>李傲</v>
          </cell>
          <cell r="C202" t="str">
            <v>男</v>
          </cell>
          <cell r="D202" t="str">
            <v>党员</v>
          </cell>
          <cell r="E202" t="str">
            <v>411524199403233615</v>
          </cell>
          <cell r="F202" t="str">
            <v>13221999071</v>
          </cell>
          <cell r="G202" t="str">
            <v>liao@nimte.ac.cn</v>
          </cell>
          <cell r="H202" t="str">
            <v>国科大</v>
          </cell>
          <cell r="I202" t="str">
            <v>国科大</v>
          </cell>
          <cell r="J202" t="str">
            <v>转博生</v>
          </cell>
          <cell r="K202">
            <v>2019</v>
          </cell>
        </row>
        <row r="203">
          <cell r="B203" t="str">
            <v>张拓璞</v>
          </cell>
          <cell r="C203" t="str">
            <v>男</v>
          </cell>
          <cell r="D203" t="str">
            <v>共青团员</v>
          </cell>
          <cell r="E203" t="str">
            <v>510321199704090331</v>
          </cell>
          <cell r="F203" t="str">
            <v>15708138157</v>
          </cell>
          <cell r="G203" t="str">
            <v>zhangtuopu@nimte.ac.cn</v>
          </cell>
          <cell r="H203" t="str">
            <v>国科大</v>
          </cell>
          <cell r="I203" t="str">
            <v>国科大</v>
          </cell>
          <cell r="J203" t="str">
            <v>直博生</v>
          </cell>
          <cell r="K203">
            <v>2019</v>
          </cell>
        </row>
        <row r="204">
          <cell r="B204" t="str">
            <v>缪仁杰</v>
          </cell>
          <cell r="C204" t="str">
            <v>男</v>
          </cell>
          <cell r="D204" t="str">
            <v>共青团员</v>
          </cell>
          <cell r="E204" t="str">
            <v>330327199708192874</v>
          </cell>
          <cell r="F204" t="str">
            <v>15962968694</v>
          </cell>
          <cell r="G204" t="str">
            <v>miaorenjie@nimte.ac.cn</v>
          </cell>
          <cell r="H204" t="str">
            <v>国科大</v>
          </cell>
          <cell r="I204" t="str">
            <v>国科大</v>
          </cell>
          <cell r="J204" t="str">
            <v>硕士</v>
          </cell>
          <cell r="K204">
            <v>2019</v>
          </cell>
        </row>
        <row r="205">
          <cell r="B205" t="str">
            <v>付圣</v>
          </cell>
          <cell r="C205" t="str">
            <v>男</v>
          </cell>
          <cell r="D205" t="str">
            <v>共青团员</v>
          </cell>
          <cell r="E205" t="str">
            <v>421083199410024955</v>
          </cell>
          <cell r="F205" t="str">
            <v>15669215001</v>
          </cell>
          <cell r="G205" t="str">
            <v>fusheng@nimte.ac.cn</v>
          </cell>
          <cell r="H205" t="str">
            <v>国科大</v>
          </cell>
          <cell r="I205" t="str">
            <v>国科大</v>
          </cell>
          <cell r="J205" t="str">
            <v>直博生</v>
          </cell>
          <cell r="K205">
            <v>2017</v>
          </cell>
        </row>
        <row r="206">
          <cell r="B206" t="str">
            <v>辛强</v>
          </cell>
          <cell r="C206" t="str">
            <v>男</v>
          </cell>
          <cell r="D206" t="str">
            <v>党员</v>
          </cell>
          <cell r="E206" t="str">
            <v>410521199201065019</v>
          </cell>
          <cell r="F206" t="str">
            <v>15658220569</v>
          </cell>
          <cell r="G206" t="str">
            <v>xinqiang@nimte.ac.cn</v>
          </cell>
          <cell r="H206" t="str">
            <v>国科大</v>
          </cell>
          <cell r="I206" t="str">
            <v>国科大</v>
          </cell>
          <cell r="J206" t="str">
            <v>直博生</v>
          </cell>
          <cell r="K206">
            <v>2016</v>
          </cell>
        </row>
        <row r="207">
          <cell r="B207" t="str">
            <v>朱英梅</v>
          </cell>
          <cell r="C207" t="str">
            <v>女</v>
          </cell>
          <cell r="D207" t="str">
            <v>党员</v>
          </cell>
          <cell r="E207" t="str">
            <v>131182199402214425</v>
          </cell>
          <cell r="F207" t="str">
            <v>15620127146</v>
          </cell>
          <cell r="G207" t="str">
            <v>zhuyingmei@nimte.ac.cn</v>
          </cell>
          <cell r="H207" t="str">
            <v>国科大</v>
          </cell>
          <cell r="I207" t="str">
            <v>国科大</v>
          </cell>
          <cell r="J207" t="str">
            <v>博士</v>
          </cell>
          <cell r="K207">
            <v>2020</v>
          </cell>
        </row>
        <row r="208">
          <cell r="B208" t="str">
            <v>左振霖</v>
          </cell>
          <cell r="C208" t="str">
            <v>男</v>
          </cell>
          <cell r="D208" t="str">
            <v>共青团员</v>
          </cell>
          <cell r="E208" t="str">
            <v>371327199801091574</v>
          </cell>
          <cell r="F208" t="str">
            <v>15689108598</v>
          </cell>
          <cell r="G208" t="str">
            <v>zuozhenlin@nimte.ac.cn</v>
          </cell>
          <cell r="H208" t="str">
            <v>国科大</v>
          </cell>
          <cell r="I208" t="str">
            <v>国科大</v>
          </cell>
          <cell r="J208" t="str">
            <v>硕士</v>
          </cell>
          <cell r="K208">
            <v>2020</v>
          </cell>
        </row>
        <row r="209">
          <cell r="B209" t="str">
            <v>张彤彤</v>
          </cell>
          <cell r="C209" t="str">
            <v>女</v>
          </cell>
          <cell r="D209" t="str">
            <v>党员</v>
          </cell>
          <cell r="E209" t="str">
            <v>371425199407040325</v>
          </cell>
          <cell r="F209" t="str">
            <v>15057465621</v>
          </cell>
          <cell r="G209" t="str">
            <v>zhangtongtong@nimte.ac.cn</v>
          </cell>
          <cell r="H209" t="str">
            <v>国科大</v>
          </cell>
          <cell r="I209" t="str">
            <v>国科大</v>
          </cell>
          <cell r="J209" t="str">
            <v>博士</v>
          </cell>
          <cell r="K209">
            <v>2019</v>
          </cell>
        </row>
        <row r="210">
          <cell r="B210" t="str">
            <v>张小颂</v>
          </cell>
          <cell r="C210" t="str">
            <v>女</v>
          </cell>
          <cell r="D210" t="str">
            <v>党员</v>
          </cell>
          <cell r="E210" t="str">
            <v>411322199106162423</v>
          </cell>
          <cell r="F210" t="str">
            <v>18257506258</v>
          </cell>
          <cell r="G210" t="str">
            <v>zhangxiaosong@nimte.ac.cn</v>
          </cell>
          <cell r="H210" t="str">
            <v>国科大</v>
          </cell>
          <cell r="I210" t="str">
            <v>国科大</v>
          </cell>
          <cell r="J210" t="str">
            <v>博士</v>
          </cell>
          <cell r="K210">
            <v>2020</v>
          </cell>
        </row>
        <row r="211">
          <cell r="B211" t="str">
            <v>马煜辉</v>
          </cell>
          <cell r="C211" t="str">
            <v>男</v>
          </cell>
          <cell r="D211" t="str">
            <v>党员</v>
          </cell>
          <cell r="E211" t="str">
            <v>320683199401130033</v>
          </cell>
          <cell r="F211" t="str">
            <v>18862150279</v>
          </cell>
          <cell r="G211" t="str">
            <v>mayuhui@nimte.ac.cn</v>
          </cell>
          <cell r="H211" t="str">
            <v>国科大</v>
          </cell>
          <cell r="I211" t="str">
            <v>国科大</v>
          </cell>
          <cell r="J211" t="str">
            <v>博士</v>
          </cell>
          <cell r="K211">
            <v>2019</v>
          </cell>
        </row>
        <row r="212">
          <cell r="B212" t="str">
            <v>宋伟</v>
          </cell>
          <cell r="C212" t="str">
            <v>男</v>
          </cell>
          <cell r="D212" t="str">
            <v>群众</v>
          </cell>
          <cell r="E212" t="str">
            <v>612732199312231234</v>
          </cell>
          <cell r="F212" t="str">
            <v>18067393250</v>
          </cell>
          <cell r="G212" t="str">
            <v>songwei@nimte.ac.cn</v>
          </cell>
          <cell r="H212" t="str">
            <v>国科大</v>
          </cell>
          <cell r="I212" t="str">
            <v>国科大</v>
          </cell>
          <cell r="J212" t="str">
            <v>博士</v>
          </cell>
          <cell r="K212">
            <v>2019</v>
          </cell>
        </row>
        <row r="213">
          <cell r="B213" t="str">
            <v>王晓龙</v>
          </cell>
          <cell r="C213" t="str">
            <v>男</v>
          </cell>
          <cell r="D213" t="str">
            <v>共青团员</v>
          </cell>
          <cell r="E213" t="str">
            <v>13018219920304395X</v>
          </cell>
          <cell r="F213" t="str">
            <v>17816940762</v>
          </cell>
          <cell r="G213" t="str">
            <v>wangxiaolong@nimte.ac.cn</v>
          </cell>
          <cell r="H213" t="str">
            <v>国科大</v>
          </cell>
          <cell r="I213" t="str">
            <v>国科大</v>
          </cell>
          <cell r="J213" t="str">
            <v>博士</v>
          </cell>
          <cell r="K213">
            <v>2018</v>
          </cell>
        </row>
        <row r="214">
          <cell r="B214" t="str">
            <v>吕明鑫</v>
          </cell>
          <cell r="C214" t="str">
            <v>男</v>
          </cell>
          <cell r="D214" t="str">
            <v>共青团员</v>
          </cell>
          <cell r="E214" t="str">
            <v>370784199407183516</v>
          </cell>
          <cell r="F214" t="str">
            <v>17561928840</v>
          </cell>
          <cell r="G214" t="str">
            <v>lvmingxin@nimte.ac.cn</v>
          </cell>
          <cell r="H214" t="str">
            <v>国科大</v>
          </cell>
          <cell r="I214" t="str">
            <v>国科大</v>
          </cell>
          <cell r="J214" t="str">
            <v>博士</v>
          </cell>
          <cell r="K214">
            <v>2021</v>
          </cell>
        </row>
        <row r="215">
          <cell r="B215" t="str">
            <v>苏悦</v>
          </cell>
          <cell r="C215" t="str">
            <v>女</v>
          </cell>
          <cell r="D215" t="str">
            <v>党员</v>
          </cell>
          <cell r="E215" t="str">
            <v>411302199604164821</v>
          </cell>
          <cell r="F215" t="str">
            <v>13221990962</v>
          </cell>
          <cell r="G215" t="str">
            <v>suyue@nimte.ac.cn</v>
          </cell>
          <cell r="H215" t="str">
            <v>国科大</v>
          </cell>
          <cell r="I215" t="str">
            <v>国科大</v>
          </cell>
          <cell r="J215" t="str">
            <v>转博生</v>
          </cell>
          <cell r="K215">
            <v>2019</v>
          </cell>
        </row>
        <row r="216">
          <cell r="B216" t="str">
            <v>王开杭</v>
          </cell>
          <cell r="C216" t="str">
            <v>男</v>
          </cell>
          <cell r="D216" t="str">
            <v>群众</v>
          </cell>
          <cell r="E216" t="str">
            <v>330104199807203510</v>
          </cell>
          <cell r="F216" t="str">
            <v>13346186616</v>
          </cell>
          <cell r="G216" t="str">
            <v>wangkaihang@nimte.ac.cn</v>
          </cell>
          <cell r="H216" t="str">
            <v>国科大</v>
          </cell>
          <cell r="I216" t="str">
            <v>国科大</v>
          </cell>
          <cell r="J216" t="str">
            <v>直博生</v>
          </cell>
          <cell r="K216">
            <v>2020</v>
          </cell>
        </row>
        <row r="217">
          <cell r="B217" t="str">
            <v>张雷</v>
          </cell>
          <cell r="C217" t="str">
            <v>男</v>
          </cell>
          <cell r="D217" t="str">
            <v>党员</v>
          </cell>
          <cell r="E217" t="str">
            <v>330903199111271811</v>
          </cell>
          <cell r="F217" t="str">
            <v>15724253830</v>
          </cell>
          <cell r="G217" t="str">
            <v>zl@nimte.ac.cn</v>
          </cell>
          <cell r="H217" t="str">
            <v>国科大</v>
          </cell>
          <cell r="I217" t="str">
            <v>国科大</v>
          </cell>
          <cell r="J217" t="str">
            <v>直博生</v>
          </cell>
          <cell r="K217">
            <v>2014</v>
          </cell>
        </row>
        <row r="218">
          <cell r="B218" t="str">
            <v>杨明思</v>
          </cell>
          <cell r="C218" t="str">
            <v>男</v>
          </cell>
          <cell r="D218" t="str">
            <v>党员</v>
          </cell>
          <cell r="E218" t="str">
            <v>420684199707140031</v>
          </cell>
          <cell r="F218" t="str">
            <v>15528080915</v>
          </cell>
          <cell r="G218" t="str">
            <v>yangmingsi@nimte.ac.cn</v>
          </cell>
          <cell r="H218" t="str">
            <v>国科大</v>
          </cell>
          <cell r="I218" t="str">
            <v>国科大</v>
          </cell>
          <cell r="J218" t="str">
            <v>直博生</v>
          </cell>
          <cell r="K218">
            <v>2020</v>
          </cell>
        </row>
        <row r="219">
          <cell r="B219" t="str">
            <v>吴丽婷</v>
          </cell>
          <cell r="C219" t="str">
            <v>女</v>
          </cell>
          <cell r="D219" t="str">
            <v>共青团员</v>
          </cell>
          <cell r="E219" t="str">
            <v>340823199810121224</v>
          </cell>
          <cell r="F219" t="str">
            <v>15797892545</v>
          </cell>
          <cell r="G219" t="str">
            <v>wuliting@nimte.ac.cn</v>
          </cell>
          <cell r="H219" t="str">
            <v>国科大</v>
          </cell>
          <cell r="I219" t="str">
            <v>国科大</v>
          </cell>
          <cell r="J219" t="str">
            <v>硕士</v>
          </cell>
          <cell r="K219">
            <v>2020</v>
          </cell>
        </row>
        <row r="220">
          <cell r="B220" t="str">
            <v>卜默然</v>
          </cell>
          <cell r="C220" t="str">
            <v>男</v>
          </cell>
          <cell r="D220" t="str">
            <v>共青团员</v>
          </cell>
          <cell r="E220" t="str">
            <v>232321199607202914</v>
          </cell>
          <cell r="F220" t="str">
            <v>15636825110</v>
          </cell>
          <cell r="G220" t="str">
            <v>bumoran@nimte.ac.cn</v>
          </cell>
          <cell r="H220" t="str">
            <v>国科大</v>
          </cell>
          <cell r="I220" t="str">
            <v>国科大</v>
          </cell>
          <cell r="J220" t="str">
            <v>硕士</v>
          </cell>
          <cell r="K220">
            <v>2019</v>
          </cell>
        </row>
        <row r="221">
          <cell r="B221" t="str">
            <v>段佳妮</v>
          </cell>
          <cell r="C221" t="str">
            <v>女</v>
          </cell>
          <cell r="D221" t="str">
            <v>共青团员</v>
          </cell>
          <cell r="E221" t="str">
            <v>150207199604183848</v>
          </cell>
          <cell r="F221" t="str">
            <v>15735659828</v>
          </cell>
          <cell r="G221" t="str">
            <v>duanjiani@nimte.ac.cn</v>
          </cell>
          <cell r="H221" t="str">
            <v>国科大</v>
          </cell>
          <cell r="I221" t="str">
            <v>国科大</v>
          </cell>
          <cell r="J221" t="str">
            <v>推免硕士</v>
          </cell>
          <cell r="K221">
            <v>2019</v>
          </cell>
        </row>
        <row r="222">
          <cell r="B222" t="str">
            <v>郁帅</v>
          </cell>
          <cell r="C222" t="str">
            <v>男</v>
          </cell>
          <cell r="D222" t="str">
            <v>共青团员</v>
          </cell>
          <cell r="E222" t="str">
            <v>330206199611015719</v>
          </cell>
          <cell r="F222" t="str">
            <v>13606847032</v>
          </cell>
          <cell r="G222" t="str">
            <v>yushuai@nimte.ac.cn</v>
          </cell>
          <cell r="H222" t="str">
            <v>国科大</v>
          </cell>
          <cell r="I222" t="str">
            <v>国科大</v>
          </cell>
          <cell r="J222" t="str">
            <v>硕士</v>
          </cell>
          <cell r="K222">
            <v>2019</v>
          </cell>
        </row>
        <row r="223">
          <cell r="B223" t="str">
            <v>李诗颖</v>
          </cell>
          <cell r="C223" t="str">
            <v>女</v>
          </cell>
          <cell r="D223" t="str">
            <v>共青团员</v>
          </cell>
          <cell r="E223" t="str">
            <v>360104199803180425</v>
          </cell>
          <cell r="F223" t="str">
            <v>13767450916</v>
          </cell>
          <cell r="G223" t="str">
            <v>lishiying@nimte.ac.cn</v>
          </cell>
          <cell r="H223" t="str">
            <v>国科大</v>
          </cell>
          <cell r="I223" t="str">
            <v>国科大</v>
          </cell>
          <cell r="J223" t="str">
            <v>直博生</v>
          </cell>
          <cell r="K223">
            <v>2020</v>
          </cell>
        </row>
        <row r="224">
          <cell r="B224" t="str">
            <v>郭真真</v>
          </cell>
          <cell r="C224" t="str">
            <v>女</v>
          </cell>
          <cell r="D224" t="str">
            <v>共青团员</v>
          </cell>
          <cell r="E224" t="str">
            <v>410728199410047066</v>
          </cell>
          <cell r="F224" t="str">
            <v>18911653327</v>
          </cell>
          <cell r="G224" t="str">
            <v>guozhenzhen@nimte.ac.cn</v>
          </cell>
          <cell r="H224" t="str">
            <v>国科大</v>
          </cell>
          <cell r="I224" t="str">
            <v>国科大</v>
          </cell>
          <cell r="J224" t="str">
            <v>推免硕士</v>
          </cell>
          <cell r="K224">
            <v>2019</v>
          </cell>
        </row>
        <row r="225">
          <cell r="B225" t="str">
            <v>李淑钰</v>
          </cell>
          <cell r="C225" t="str">
            <v>女</v>
          </cell>
          <cell r="D225" t="str">
            <v>共青团员</v>
          </cell>
          <cell r="E225" t="str">
            <v>140502199707013027</v>
          </cell>
          <cell r="F225" t="str">
            <v>17310177330</v>
          </cell>
          <cell r="G225" t="str">
            <v>lishuyu@nimte.ac.cn</v>
          </cell>
          <cell r="H225" t="str">
            <v>国科大</v>
          </cell>
          <cell r="I225" t="str">
            <v>国科大</v>
          </cell>
          <cell r="J225" t="str">
            <v>直博生</v>
          </cell>
          <cell r="K225">
            <v>2019</v>
          </cell>
        </row>
        <row r="226">
          <cell r="B226" t="str">
            <v>陈霄</v>
          </cell>
          <cell r="C226" t="str">
            <v>男</v>
          </cell>
          <cell r="D226" t="str">
            <v>党员</v>
          </cell>
          <cell r="E226" t="str">
            <v>510402199703130975</v>
          </cell>
          <cell r="F226" t="str">
            <v>17771440032</v>
          </cell>
          <cell r="G226" t="str">
            <v>chenxiao@nimte.ac.cn</v>
          </cell>
          <cell r="H226" t="str">
            <v>国科大</v>
          </cell>
          <cell r="I226" t="str">
            <v>国科大</v>
          </cell>
          <cell r="J226" t="str">
            <v>直博生</v>
          </cell>
          <cell r="K226">
            <v>2019</v>
          </cell>
        </row>
        <row r="227">
          <cell r="B227" t="str">
            <v>余宏涛</v>
          </cell>
          <cell r="C227" t="str">
            <v>男</v>
          </cell>
          <cell r="D227" t="str">
            <v>党员</v>
          </cell>
          <cell r="E227" t="str">
            <v>340823198311300813</v>
          </cell>
          <cell r="F227" t="str">
            <v>18970895616</v>
          </cell>
          <cell r="G227" t="str">
            <v>yuhongtao@nimte.ac.cn</v>
          </cell>
          <cell r="H227" t="str">
            <v>国科大</v>
          </cell>
          <cell r="I227" t="str">
            <v>国科大</v>
          </cell>
          <cell r="J227" t="str">
            <v>博士</v>
          </cell>
          <cell r="K227">
            <v>2017</v>
          </cell>
        </row>
        <row r="228">
          <cell r="B228" t="str">
            <v>袁媛</v>
          </cell>
          <cell r="C228" t="str">
            <v>女</v>
          </cell>
          <cell r="D228" t="str">
            <v>党员</v>
          </cell>
          <cell r="E228" t="str">
            <v>500233199702056920</v>
          </cell>
          <cell r="F228" t="str">
            <v>15730519451</v>
          </cell>
          <cell r="G228" t="str">
            <v>yuanyuan@nimte.ac.cn</v>
          </cell>
          <cell r="H228" t="str">
            <v>国科大</v>
          </cell>
          <cell r="I228" t="str">
            <v>国科大</v>
          </cell>
          <cell r="J228" t="str">
            <v>硕士</v>
          </cell>
          <cell r="K228">
            <v>2019</v>
          </cell>
        </row>
        <row r="229">
          <cell r="B229" t="str">
            <v>邬尔啸</v>
          </cell>
          <cell r="C229" t="str">
            <v>男</v>
          </cell>
          <cell r="D229" t="str">
            <v>共青团员</v>
          </cell>
          <cell r="E229" t="str">
            <v>330227199610062718</v>
          </cell>
          <cell r="F229" t="str">
            <v>17853538279</v>
          </cell>
          <cell r="G229" t="str">
            <v>wuerxiao@nimte.ac.cn</v>
          </cell>
          <cell r="H229" t="str">
            <v>国科大</v>
          </cell>
          <cell r="I229" t="str">
            <v>国科大</v>
          </cell>
          <cell r="J229" t="str">
            <v>硕士</v>
          </cell>
          <cell r="K229">
            <v>2019</v>
          </cell>
        </row>
        <row r="230">
          <cell r="B230" t="str">
            <v>范军</v>
          </cell>
          <cell r="C230" t="str">
            <v>男</v>
          </cell>
          <cell r="D230" t="str">
            <v>党员</v>
          </cell>
          <cell r="E230" t="str">
            <v>50023719941020531X</v>
          </cell>
          <cell r="F230" t="str">
            <v>13105553526</v>
          </cell>
          <cell r="G230" t="str">
            <v>fanjun@nimte.ac.cn</v>
          </cell>
          <cell r="H230" t="str">
            <v>国科大</v>
          </cell>
          <cell r="I230" t="str">
            <v>国科大</v>
          </cell>
          <cell r="J230" t="str">
            <v>推免硕士</v>
          </cell>
          <cell r="K230">
            <v>2019</v>
          </cell>
        </row>
        <row r="231">
          <cell r="B231" t="str">
            <v>王水龙</v>
          </cell>
          <cell r="C231" t="str">
            <v>男</v>
          </cell>
          <cell r="D231" t="str">
            <v>共青团员</v>
          </cell>
          <cell r="E231" t="str">
            <v>410922199805070634</v>
          </cell>
          <cell r="F231" t="str">
            <v>18939348438</v>
          </cell>
          <cell r="G231" t="str">
            <v>wangshuilong@nimte.ac.cn</v>
          </cell>
          <cell r="H231" t="str">
            <v>国科大</v>
          </cell>
          <cell r="I231" t="str">
            <v>国科大</v>
          </cell>
          <cell r="J231" t="str">
            <v>硕士</v>
          </cell>
          <cell r="K231">
            <v>2020</v>
          </cell>
        </row>
        <row r="232">
          <cell r="B232" t="str">
            <v>王艺范</v>
          </cell>
          <cell r="C232" t="str">
            <v>女</v>
          </cell>
          <cell r="D232" t="str">
            <v>党员</v>
          </cell>
          <cell r="E232" t="str">
            <v>142602199705271046</v>
          </cell>
          <cell r="F232" t="str">
            <v>13672243424</v>
          </cell>
          <cell r="G232" t="str">
            <v>wangyifan1@nimte.ac.cn</v>
          </cell>
          <cell r="H232" t="str">
            <v>国科大</v>
          </cell>
          <cell r="I232" t="str">
            <v>国科大</v>
          </cell>
          <cell r="J232" t="str">
            <v>硕士</v>
          </cell>
          <cell r="K232">
            <v>2019</v>
          </cell>
        </row>
        <row r="233">
          <cell r="B233" t="str">
            <v>应俊峰</v>
          </cell>
          <cell r="C233" t="str">
            <v>男</v>
          </cell>
          <cell r="D233" t="str">
            <v>共青团员</v>
          </cell>
          <cell r="E233" t="str">
            <v>330724199612182412</v>
          </cell>
          <cell r="F233" t="str">
            <v>13685884201</v>
          </cell>
          <cell r="G233" t="str">
            <v>yingjunfeng@nimte.ac.cn</v>
          </cell>
          <cell r="H233" t="str">
            <v>国科大</v>
          </cell>
          <cell r="I233" t="str">
            <v>国科大</v>
          </cell>
          <cell r="J233" t="str">
            <v>转博生</v>
          </cell>
          <cell r="K233">
            <v>2019</v>
          </cell>
        </row>
        <row r="234">
          <cell r="B234" t="str">
            <v>范昕</v>
          </cell>
          <cell r="C234" t="str">
            <v>女</v>
          </cell>
          <cell r="D234" t="str">
            <v>共青团员</v>
          </cell>
          <cell r="E234" t="str">
            <v>37232319970116062X</v>
          </cell>
          <cell r="F234" t="str">
            <v>13221898557</v>
          </cell>
          <cell r="G234" t="str">
            <v>fanxin@nimte.ac.cn</v>
          </cell>
          <cell r="H234" t="str">
            <v>国科大</v>
          </cell>
          <cell r="I234" t="str">
            <v>国科大</v>
          </cell>
          <cell r="J234" t="str">
            <v>硕士</v>
          </cell>
          <cell r="K234">
            <v>2019</v>
          </cell>
        </row>
        <row r="235">
          <cell r="B235" t="str">
            <v>温建鑫</v>
          </cell>
          <cell r="C235" t="str">
            <v>男</v>
          </cell>
          <cell r="D235" t="str">
            <v>党员</v>
          </cell>
          <cell r="E235" t="str">
            <v>150121199605032015</v>
          </cell>
          <cell r="F235" t="str">
            <v>18947139863</v>
          </cell>
          <cell r="G235" t="str">
            <v>wenjianxin@nimte.ac.cn</v>
          </cell>
          <cell r="H235" t="str">
            <v>国科大</v>
          </cell>
          <cell r="I235" t="str">
            <v>国科大</v>
          </cell>
          <cell r="J235" t="str">
            <v>直博生</v>
          </cell>
          <cell r="K235">
            <v>2019</v>
          </cell>
        </row>
        <row r="236">
          <cell r="B236" t="str">
            <v>刘尊珂</v>
          </cell>
          <cell r="C236" t="str">
            <v>男</v>
          </cell>
          <cell r="D236" t="str">
            <v>共青团员</v>
          </cell>
          <cell r="E236" t="str">
            <v>372928199611308111</v>
          </cell>
          <cell r="F236" t="str">
            <v>15054693637</v>
          </cell>
          <cell r="G236" t="str">
            <v>liuzunke@nimte.ac.cn</v>
          </cell>
          <cell r="H236" t="str">
            <v>国科大</v>
          </cell>
          <cell r="I236" t="str">
            <v>国科大</v>
          </cell>
          <cell r="J236" t="str">
            <v>推免硕士</v>
          </cell>
          <cell r="K236">
            <v>2019</v>
          </cell>
        </row>
        <row r="237">
          <cell r="B237" t="str">
            <v>石子涛</v>
          </cell>
          <cell r="C237" t="str">
            <v>男</v>
          </cell>
          <cell r="D237" t="str">
            <v>共青团员</v>
          </cell>
          <cell r="E237" t="str">
            <v>372324199609060331</v>
          </cell>
          <cell r="F237" t="str">
            <v>17605432660</v>
          </cell>
          <cell r="G237" t="str">
            <v>shizitao@nimte.ac.cn</v>
          </cell>
          <cell r="H237" t="str">
            <v>国科大</v>
          </cell>
          <cell r="I237" t="str">
            <v>国科大</v>
          </cell>
          <cell r="J237" t="str">
            <v>硕士</v>
          </cell>
          <cell r="K237">
            <v>2019</v>
          </cell>
        </row>
        <row r="238">
          <cell r="B238" t="str">
            <v>李国宁</v>
          </cell>
          <cell r="C238" t="str">
            <v>男</v>
          </cell>
          <cell r="D238" t="str">
            <v>共青团员</v>
          </cell>
          <cell r="E238" t="str">
            <v>320321199612230813</v>
          </cell>
          <cell r="F238" t="str">
            <v>17393120450</v>
          </cell>
          <cell r="G238" t="str">
            <v>liguoning@nimte.ac.cn</v>
          </cell>
          <cell r="H238" t="str">
            <v>国科大</v>
          </cell>
          <cell r="I238" t="str">
            <v>国科大</v>
          </cell>
          <cell r="J238" t="str">
            <v>硕士</v>
          </cell>
          <cell r="K238">
            <v>2020</v>
          </cell>
        </row>
        <row r="239">
          <cell r="B239" t="str">
            <v>韩昆</v>
          </cell>
          <cell r="C239" t="str">
            <v>男</v>
          </cell>
          <cell r="D239" t="str">
            <v>共青团员</v>
          </cell>
          <cell r="E239" t="str">
            <v>412701199612050513</v>
          </cell>
          <cell r="F239" t="str">
            <v>13952267350</v>
          </cell>
          <cell r="G239" t="str">
            <v>hankun@nimte.ac.cn</v>
          </cell>
          <cell r="H239" t="str">
            <v>国科大</v>
          </cell>
          <cell r="I239" t="str">
            <v>国科大</v>
          </cell>
          <cell r="J239" t="str">
            <v>推免硕士</v>
          </cell>
          <cell r="K239">
            <v>2019</v>
          </cell>
        </row>
        <row r="240">
          <cell r="B240" t="str">
            <v>胡晓飞</v>
          </cell>
          <cell r="C240" t="str">
            <v>男</v>
          </cell>
          <cell r="D240" t="str">
            <v>共青团员</v>
          </cell>
          <cell r="E240" t="str">
            <v>130427199507220013</v>
          </cell>
          <cell r="F240" t="str">
            <v>15248177691</v>
          </cell>
          <cell r="G240" t="str">
            <v>huxiaofei@nimte.ac.cn</v>
          </cell>
          <cell r="H240" t="str">
            <v>国科大</v>
          </cell>
          <cell r="I240" t="str">
            <v>国科大</v>
          </cell>
          <cell r="J240" t="str">
            <v>硕士</v>
          </cell>
          <cell r="K240">
            <v>2019</v>
          </cell>
        </row>
        <row r="241">
          <cell r="B241" t="str">
            <v>李忠昌</v>
          </cell>
          <cell r="C241" t="str">
            <v>男</v>
          </cell>
          <cell r="D241" t="str">
            <v>党员</v>
          </cell>
          <cell r="E241" t="str">
            <v>141181199701080039</v>
          </cell>
          <cell r="F241" t="str">
            <v>17857667794</v>
          </cell>
          <cell r="G241" t="str">
            <v>lizhongchang@nimte.ac.cn</v>
          </cell>
          <cell r="H241" t="str">
            <v>国科大</v>
          </cell>
          <cell r="I241" t="str">
            <v>国科大</v>
          </cell>
          <cell r="J241" t="str">
            <v>直博生</v>
          </cell>
          <cell r="K241">
            <v>2019</v>
          </cell>
        </row>
        <row r="242">
          <cell r="B242" t="str">
            <v>祁宇星</v>
          </cell>
          <cell r="C242" t="str">
            <v>男</v>
          </cell>
          <cell r="D242" t="str">
            <v>共青团员</v>
          </cell>
          <cell r="E242" t="str">
            <v>320923199701066918</v>
          </cell>
          <cell r="F242" t="str">
            <v>13221983080</v>
          </cell>
          <cell r="G242" t="str">
            <v>qiyuxing@nimte.ac.cn</v>
          </cell>
          <cell r="H242" t="str">
            <v>国科大</v>
          </cell>
          <cell r="I242" t="str">
            <v>国科大</v>
          </cell>
          <cell r="J242" t="str">
            <v>硕士</v>
          </cell>
          <cell r="K242">
            <v>2019</v>
          </cell>
        </row>
        <row r="243">
          <cell r="B243" t="str">
            <v>王鑫鹏</v>
          </cell>
          <cell r="C243" t="str">
            <v>男</v>
          </cell>
          <cell r="D243" t="str">
            <v>共青团员</v>
          </cell>
          <cell r="E243" t="str">
            <v>362229199612060214</v>
          </cell>
          <cell r="F243" t="str">
            <v>15909438816</v>
          </cell>
          <cell r="G243" t="str">
            <v>wangxinpeng@nimte.ac.cn</v>
          </cell>
          <cell r="H243" t="str">
            <v>国科大</v>
          </cell>
          <cell r="I243" t="str">
            <v>国科大</v>
          </cell>
          <cell r="J243" t="str">
            <v>硕士</v>
          </cell>
          <cell r="K243">
            <v>2019</v>
          </cell>
        </row>
        <row r="244">
          <cell r="B244" t="str">
            <v>邵迎春</v>
          </cell>
          <cell r="C244" t="str">
            <v>男</v>
          </cell>
          <cell r="D244" t="str">
            <v>共青团员</v>
          </cell>
          <cell r="E244" t="str">
            <v>340321199612156215</v>
          </cell>
          <cell r="F244" t="str">
            <v>13221878570</v>
          </cell>
          <cell r="G244" t="str">
            <v>shaoyingchun@nimte.ac.cn</v>
          </cell>
          <cell r="H244" t="str">
            <v>国科大</v>
          </cell>
          <cell r="I244" t="str">
            <v>国科大</v>
          </cell>
          <cell r="J244" t="str">
            <v>硕士</v>
          </cell>
          <cell r="K244">
            <v>2019</v>
          </cell>
        </row>
        <row r="245">
          <cell r="B245" t="str">
            <v>郝晋奎</v>
          </cell>
          <cell r="C245" t="str">
            <v>男</v>
          </cell>
          <cell r="D245" t="str">
            <v>共青团员</v>
          </cell>
          <cell r="E245" t="str">
            <v>14232219940929201X</v>
          </cell>
          <cell r="F245" t="str">
            <v>18575517062</v>
          </cell>
          <cell r="G245" t="str">
            <v>haojinkui@nimte.ac.cn</v>
          </cell>
          <cell r="H245" t="str">
            <v>国科大</v>
          </cell>
          <cell r="I245" t="str">
            <v>国科大</v>
          </cell>
          <cell r="J245" t="str">
            <v>转博生</v>
          </cell>
          <cell r="K245">
            <v>2019</v>
          </cell>
        </row>
        <row r="246">
          <cell r="B246" t="str">
            <v>徐小萍</v>
          </cell>
          <cell r="C246" t="str">
            <v>女</v>
          </cell>
          <cell r="D246" t="str">
            <v>共青团员</v>
          </cell>
          <cell r="E246" t="str">
            <v>51312319970629042X</v>
          </cell>
          <cell r="F246" t="str">
            <v>18783505258</v>
          </cell>
          <cell r="G246" t="str">
            <v>xuxiaoping@nimte.ac.cn</v>
          </cell>
          <cell r="H246" t="str">
            <v>国科大</v>
          </cell>
          <cell r="I246" t="str">
            <v>国科大</v>
          </cell>
          <cell r="J246" t="str">
            <v>推免硕士</v>
          </cell>
          <cell r="K246">
            <v>2019</v>
          </cell>
        </row>
        <row r="247">
          <cell r="B247" t="str">
            <v>李伊美</v>
          </cell>
          <cell r="C247" t="str">
            <v>女</v>
          </cell>
          <cell r="D247" t="str">
            <v>党员</v>
          </cell>
          <cell r="E247" t="str">
            <v>210321199502170041</v>
          </cell>
          <cell r="F247" t="str">
            <v>15541268560</v>
          </cell>
          <cell r="G247" t="str">
            <v>liyimei@nimte.ac.cn</v>
          </cell>
          <cell r="H247" t="str">
            <v>国科大</v>
          </cell>
          <cell r="I247" t="str">
            <v>国科大</v>
          </cell>
          <cell r="J247" t="str">
            <v>硕士</v>
          </cell>
          <cell r="K247">
            <v>2020</v>
          </cell>
        </row>
        <row r="248">
          <cell r="B248" t="str">
            <v>宋子恒</v>
          </cell>
          <cell r="C248" t="str">
            <v>男</v>
          </cell>
          <cell r="D248" t="str">
            <v>共青团员</v>
          </cell>
          <cell r="E248" t="str">
            <v>340621199606203237</v>
          </cell>
          <cell r="F248" t="str">
            <v>17730241611</v>
          </cell>
          <cell r="G248" t="str">
            <v>songziheng@nimte.ac.cn</v>
          </cell>
          <cell r="H248" t="str">
            <v>国科大</v>
          </cell>
          <cell r="I248" t="str">
            <v>国科大</v>
          </cell>
          <cell r="J248" t="str">
            <v>硕士</v>
          </cell>
          <cell r="K248">
            <v>2019</v>
          </cell>
        </row>
        <row r="249">
          <cell r="B249" t="str">
            <v>何雪璐</v>
          </cell>
          <cell r="C249" t="str">
            <v>女</v>
          </cell>
          <cell r="D249" t="str">
            <v>党员</v>
          </cell>
          <cell r="E249" t="str">
            <v>330226199610241920</v>
          </cell>
          <cell r="F249" t="str">
            <v>17805852565</v>
          </cell>
          <cell r="G249" t="str">
            <v>hexuelu@nimte.ac.cn</v>
          </cell>
          <cell r="H249" t="str">
            <v>国科大</v>
          </cell>
          <cell r="I249" t="str">
            <v>国科大</v>
          </cell>
          <cell r="J249" t="str">
            <v>硕士</v>
          </cell>
          <cell r="K249">
            <v>2019</v>
          </cell>
        </row>
        <row r="250">
          <cell r="B250" t="str">
            <v>李皓然</v>
          </cell>
          <cell r="C250" t="str">
            <v>男</v>
          </cell>
          <cell r="D250" t="str">
            <v>共青团员</v>
          </cell>
          <cell r="E250" t="str">
            <v>370203199704290312</v>
          </cell>
          <cell r="F250" t="str">
            <v>18553267032</v>
          </cell>
          <cell r="G250" t="str">
            <v>lihaoran@nimte.ac.cn</v>
          </cell>
          <cell r="H250" t="str">
            <v>国科大</v>
          </cell>
          <cell r="I250" t="str">
            <v>国科大</v>
          </cell>
          <cell r="J250" t="str">
            <v>硕士</v>
          </cell>
          <cell r="K250">
            <v>2019</v>
          </cell>
        </row>
        <row r="251">
          <cell r="B251" t="str">
            <v>阮海涛</v>
          </cell>
          <cell r="C251" t="str">
            <v>男</v>
          </cell>
          <cell r="D251" t="str">
            <v>党员</v>
          </cell>
          <cell r="E251" t="str">
            <v>33048219961020091X</v>
          </cell>
          <cell r="F251" t="str">
            <v>18868371658</v>
          </cell>
          <cell r="G251" t="str">
            <v>ruanhaitao@nimte.ac.cn</v>
          </cell>
          <cell r="H251" t="str">
            <v>国科大</v>
          </cell>
          <cell r="I251" t="str">
            <v>国科大</v>
          </cell>
          <cell r="J251" t="str">
            <v>硕士</v>
          </cell>
          <cell r="K251">
            <v>2019</v>
          </cell>
        </row>
        <row r="252">
          <cell r="B252" t="str">
            <v>李瑞阳</v>
          </cell>
          <cell r="C252" t="str">
            <v>女</v>
          </cell>
          <cell r="D252" t="str">
            <v>党员</v>
          </cell>
          <cell r="E252" t="str">
            <v>330822199708300922</v>
          </cell>
          <cell r="F252" t="str">
            <v>18868618460</v>
          </cell>
          <cell r="G252" t="str">
            <v>liruiyang@nimte.ac.cn</v>
          </cell>
          <cell r="H252" t="str">
            <v>国科大</v>
          </cell>
          <cell r="I252" t="str">
            <v>国科大</v>
          </cell>
          <cell r="J252" t="str">
            <v>转博生</v>
          </cell>
          <cell r="K252">
            <v>2019</v>
          </cell>
        </row>
        <row r="253">
          <cell r="B253" t="str">
            <v>陈雨凡</v>
          </cell>
          <cell r="C253" t="str">
            <v>女</v>
          </cell>
          <cell r="D253" t="str">
            <v>党员</v>
          </cell>
          <cell r="E253" t="str">
            <v>342201199807123246</v>
          </cell>
          <cell r="F253" t="str">
            <v>18919007683</v>
          </cell>
          <cell r="G253" t="str">
            <v>chenyufan@nimte.ac.cn</v>
          </cell>
          <cell r="H253" t="str">
            <v>国科大</v>
          </cell>
          <cell r="I253" t="str">
            <v>国科大</v>
          </cell>
          <cell r="J253" t="str">
            <v>硕士</v>
          </cell>
          <cell r="K253">
            <v>2020</v>
          </cell>
        </row>
        <row r="254">
          <cell r="B254" t="str">
            <v>谭伟亚</v>
          </cell>
          <cell r="C254" t="str">
            <v>女</v>
          </cell>
          <cell r="D254" t="str">
            <v>党员</v>
          </cell>
          <cell r="E254" t="str">
            <v>500235199607052748</v>
          </cell>
          <cell r="F254" t="str">
            <v>13436270965</v>
          </cell>
          <cell r="G254" t="str">
            <v>tanweiya@nimte.ac.cn</v>
          </cell>
          <cell r="H254" t="str">
            <v>国科大</v>
          </cell>
          <cell r="I254" t="str">
            <v>国科大</v>
          </cell>
          <cell r="J254" t="str">
            <v>硕士</v>
          </cell>
          <cell r="K254">
            <v>2020</v>
          </cell>
        </row>
        <row r="255">
          <cell r="B255" t="str">
            <v>张恒博</v>
          </cell>
          <cell r="C255" t="str">
            <v>男</v>
          </cell>
          <cell r="D255" t="str">
            <v>共青团员</v>
          </cell>
          <cell r="E255" t="str">
            <v>210302199703281814</v>
          </cell>
          <cell r="F255" t="str">
            <v>15242820720</v>
          </cell>
          <cell r="G255" t="str">
            <v>zhanghengbo@nimte.ac.cn</v>
          </cell>
          <cell r="H255" t="str">
            <v>国科大</v>
          </cell>
          <cell r="I255" t="str">
            <v>国科大</v>
          </cell>
          <cell r="J255" t="str">
            <v>推免硕士</v>
          </cell>
          <cell r="K255">
            <v>2019</v>
          </cell>
        </row>
        <row r="256">
          <cell r="B256" t="str">
            <v>杜慧</v>
          </cell>
          <cell r="C256" t="str">
            <v>女</v>
          </cell>
          <cell r="D256" t="str">
            <v>党员</v>
          </cell>
          <cell r="E256" t="str">
            <v>370724199711066123</v>
          </cell>
          <cell r="F256" t="str">
            <v>13572085561</v>
          </cell>
          <cell r="G256" t="str">
            <v>duhui_@nimte.ac.cn</v>
          </cell>
          <cell r="H256" t="str">
            <v>国科大</v>
          </cell>
          <cell r="I256" t="str">
            <v>国科大</v>
          </cell>
          <cell r="J256" t="str">
            <v>硕士</v>
          </cell>
          <cell r="K256">
            <v>2019</v>
          </cell>
        </row>
        <row r="257">
          <cell r="B257" t="str">
            <v>林煌</v>
          </cell>
          <cell r="C257" t="str">
            <v>男</v>
          </cell>
          <cell r="D257" t="str">
            <v>党员</v>
          </cell>
          <cell r="E257" t="str">
            <v>350624199606220011</v>
          </cell>
          <cell r="F257" t="str">
            <v>18065637222</v>
          </cell>
          <cell r="G257" t="str">
            <v>linhuang@nimte.ac.cn</v>
          </cell>
          <cell r="H257" t="str">
            <v>国科大</v>
          </cell>
          <cell r="I257" t="str">
            <v>国科大</v>
          </cell>
          <cell r="J257" t="str">
            <v>硕士</v>
          </cell>
          <cell r="K257">
            <v>2020</v>
          </cell>
        </row>
        <row r="258">
          <cell r="B258" t="str">
            <v>张宁均</v>
          </cell>
          <cell r="C258" t="str">
            <v>男</v>
          </cell>
          <cell r="D258" t="str">
            <v>共青团员</v>
          </cell>
          <cell r="E258" t="str">
            <v>410304199805070516</v>
          </cell>
          <cell r="F258" t="str">
            <v>13663026297</v>
          </cell>
          <cell r="G258" t="str">
            <v>zhangningjun@nimte.ac.cn</v>
          </cell>
          <cell r="H258" t="str">
            <v>国科大</v>
          </cell>
          <cell r="I258" t="str">
            <v>国科大</v>
          </cell>
          <cell r="J258" t="str">
            <v>硕士</v>
          </cell>
          <cell r="K258">
            <v>2020</v>
          </cell>
        </row>
        <row r="259">
          <cell r="B259" t="str">
            <v>张露1</v>
          </cell>
          <cell r="C259" t="str">
            <v>女</v>
          </cell>
          <cell r="D259" t="str">
            <v>共青团员</v>
          </cell>
          <cell r="E259" t="str">
            <v>330206199411064663</v>
          </cell>
          <cell r="F259" t="str">
            <v>18067207826</v>
          </cell>
          <cell r="G259" t="str">
            <v>zhanglu@nimte.ac.cn</v>
          </cell>
          <cell r="H259" t="str">
            <v>国科大</v>
          </cell>
          <cell r="I259" t="str">
            <v>国科大</v>
          </cell>
          <cell r="J259" t="str">
            <v>直博生</v>
          </cell>
          <cell r="K259">
            <v>2018</v>
          </cell>
        </row>
        <row r="260">
          <cell r="B260" t="str">
            <v>赵岳1</v>
          </cell>
          <cell r="C260" t="str">
            <v>男</v>
          </cell>
          <cell r="D260" t="str">
            <v>共青团员</v>
          </cell>
          <cell r="E260" t="str">
            <v>371102199407173215</v>
          </cell>
          <cell r="F260" t="str">
            <v>13221991756</v>
          </cell>
          <cell r="G260" t="str">
            <v>zhaoy@nimte.ac.cn</v>
          </cell>
          <cell r="H260" t="str">
            <v>国科大</v>
          </cell>
          <cell r="I260" t="str">
            <v>国科大</v>
          </cell>
          <cell r="J260" t="str">
            <v>直博生</v>
          </cell>
          <cell r="K260">
            <v>2017</v>
          </cell>
        </row>
        <row r="261">
          <cell r="B261" t="str">
            <v>赵潇蕾</v>
          </cell>
          <cell r="C261" t="str">
            <v>女</v>
          </cell>
          <cell r="D261" t="str">
            <v>党员</v>
          </cell>
          <cell r="E261" t="str">
            <v>130682199811306626</v>
          </cell>
          <cell r="F261" t="str">
            <v>13400323198</v>
          </cell>
          <cell r="G261" t="str">
            <v>zhaoxiaolei@nimte.ac.cn</v>
          </cell>
          <cell r="H261" t="str">
            <v>国科大</v>
          </cell>
          <cell r="I261" t="str">
            <v>国科大</v>
          </cell>
          <cell r="J261" t="str">
            <v>硕士</v>
          </cell>
          <cell r="K261">
            <v>2020</v>
          </cell>
        </row>
        <row r="262">
          <cell r="B262" t="str">
            <v>杨家鸣</v>
          </cell>
          <cell r="C262" t="str">
            <v>男</v>
          </cell>
          <cell r="D262" t="str">
            <v>党员</v>
          </cell>
          <cell r="E262" t="str">
            <v>429004199806110579</v>
          </cell>
          <cell r="F262" t="str">
            <v>18202718946</v>
          </cell>
          <cell r="G262" t="str">
            <v>yangjiaming@nimte.ac.cn</v>
          </cell>
          <cell r="H262" t="str">
            <v>国科大</v>
          </cell>
          <cell r="I262" t="str">
            <v>国科大</v>
          </cell>
          <cell r="J262" t="str">
            <v>硕士</v>
          </cell>
          <cell r="K262">
            <v>2020</v>
          </cell>
        </row>
        <row r="263">
          <cell r="B263" t="str">
            <v>李丹丹</v>
          </cell>
          <cell r="C263" t="str">
            <v>女</v>
          </cell>
          <cell r="D263" t="str">
            <v>共青团员</v>
          </cell>
          <cell r="E263" t="str">
            <v>330324199705144368</v>
          </cell>
          <cell r="F263" t="str">
            <v>18751801113</v>
          </cell>
          <cell r="G263" t="str">
            <v>lidandan@nimte.ac.cn</v>
          </cell>
          <cell r="H263" t="str">
            <v>国科大</v>
          </cell>
          <cell r="I263" t="str">
            <v>国科大</v>
          </cell>
          <cell r="J263" t="str">
            <v>硕士</v>
          </cell>
          <cell r="K263">
            <v>2019</v>
          </cell>
        </row>
        <row r="264">
          <cell r="B264" t="str">
            <v>卢娜2</v>
          </cell>
          <cell r="C264" t="str">
            <v>女</v>
          </cell>
          <cell r="D264" t="str">
            <v>党员</v>
          </cell>
          <cell r="E264" t="str">
            <v>370923199709030329</v>
          </cell>
          <cell r="F264" t="str">
            <v>18861859009</v>
          </cell>
          <cell r="G264" t="str">
            <v>luna1@nimte.ac.cn</v>
          </cell>
          <cell r="H264" t="str">
            <v>国科大</v>
          </cell>
          <cell r="I264" t="str">
            <v>国科大</v>
          </cell>
          <cell r="J264" t="str">
            <v>转博生</v>
          </cell>
          <cell r="K264">
            <v>2019</v>
          </cell>
        </row>
        <row r="265">
          <cell r="B265" t="str">
            <v>余文杰</v>
          </cell>
          <cell r="C265" t="str">
            <v>男</v>
          </cell>
          <cell r="D265" t="str">
            <v>共青团员</v>
          </cell>
          <cell r="E265" t="str">
            <v>330824199612191912</v>
          </cell>
          <cell r="F265" t="str">
            <v>15957198112</v>
          </cell>
          <cell r="G265" t="str">
            <v>yuwenjie@nimte.ac.cn</v>
          </cell>
          <cell r="H265" t="str">
            <v>国科大</v>
          </cell>
          <cell r="I265" t="str">
            <v>国科大</v>
          </cell>
          <cell r="J265" t="str">
            <v>转博生</v>
          </cell>
          <cell r="K265">
            <v>2019</v>
          </cell>
        </row>
        <row r="266">
          <cell r="B266" t="str">
            <v>倪锋</v>
          </cell>
          <cell r="C266" t="str">
            <v>男</v>
          </cell>
          <cell r="D266" t="str">
            <v>党员</v>
          </cell>
          <cell r="E266" t="str">
            <v>330621199408025917</v>
          </cell>
          <cell r="F266" t="str">
            <v>13221991287</v>
          </cell>
          <cell r="G266" t="str">
            <v>nifeng@nimte.ac.cn</v>
          </cell>
          <cell r="H266" t="str">
            <v>国科大</v>
          </cell>
          <cell r="I266" t="str">
            <v>国科大</v>
          </cell>
          <cell r="J266" t="str">
            <v>直博生</v>
          </cell>
          <cell r="K266">
            <v>2017</v>
          </cell>
        </row>
        <row r="267">
          <cell r="B267" t="str">
            <v>蔡剑锋</v>
          </cell>
          <cell r="C267" t="str">
            <v>男</v>
          </cell>
          <cell r="D267" t="str">
            <v>党员</v>
          </cell>
          <cell r="E267" t="str">
            <v>350582199509281515</v>
          </cell>
          <cell r="F267" t="str">
            <v>18087814679</v>
          </cell>
          <cell r="G267" t="str">
            <v>caijianfeng@nimte.ac.cn</v>
          </cell>
          <cell r="H267" t="str">
            <v>国科大</v>
          </cell>
          <cell r="I267" t="str">
            <v>国科大</v>
          </cell>
          <cell r="J267" t="str">
            <v>博士</v>
          </cell>
          <cell r="K267">
            <v>2021</v>
          </cell>
        </row>
        <row r="268">
          <cell r="B268" t="str">
            <v>胡巧</v>
          </cell>
          <cell r="C268" t="str">
            <v>女</v>
          </cell>
          <cell r="D268" t="str">
            <v>党员</v>
          </cell>
          <cell r="E268" t="str">
            <v>421381199309013745</v>
          </cell>
          <cell r="F268" t="str">
            <v>15669196176</v>
          </cell>
          <cell r="G268" t="str">
            <v>huqiao@nimte.ac.cn</v>
          </cell>
          <cell r="H268" t="str">
            <v>国科大</v>
          </cell>
          <cell r="I268" t="str">
            <v>国科大</v>
          </cell>
          <cell r="J268" t="str">
            <v>直博生</v>
          </cell>
          <cell r="K268">
            <v>2017</v>
          </cell>
        </row>
        <row r="269">
          <cell r="B269" t="str">
            <v>陈稳</v>
          </cell>
          <cell r="C269" t="str">
            <v>男</v>
          </cell>
          <cell r="D269" t="str">
            <v>党员</v>
          </cell>
          <cell r="E269" t="str">
            <v>61022119950211361X</v>
          </cell>
          <cell r="F269" t="str">
            <v>15658296361</v>
          </cell>
          <cell r="G269" t="str">
            <v>chenwen@nimte.ac.cn</v>
          </cell>
          <cell r="H269" t="str">
            <v>国科大</v>
          </cell>
          <cell r="I269" t="str">
            <v>国科大</v>
          </cell>
          <cell r="J269" t="str">
            <v>直博生</v>
          </cell>
          <cell r="K269">
            <v>2017</v>
          </cell>
        </row>
        <row r="270">
          <cell r="B270" t="str">
            <v>苏冠华</v>
          </cell>
          <cell r="C270" t="str">
            <v>男</v>
          </cell>
          <cell r="D270" t="str">
            <v>共青团员</v>
          </cell>
          <cell r="E270" t="str">
            <v>211202199612045037</v>
          </cell>
          <cell r="F270" t="str">
            <v>13103359825</v>
          </cell>
          <cell r="G270" t="str">
            <v>suguanhua@nimte.ac.cn</v>
          </cell>
          <cell r="H270" t="str">
            <v>国科大</v>
          </cell>
          <cell r="I270" t="str">
            <v>国科大</v>
          </cell>
          <cell r="J270" t="str">
            <v>直博生</v>
          </cell>
          <cell r="K270">
            <v>2019</v>
          </cell>
        </row>
        <row r="271">
          <cell r="B271" t="str">
            <v>赵珂楠</v>
          </cell>
          <cell r="C271" t="str">
            <v>女</v>
          </cell>
          <cell r="D271" t="str">
            <v>党员</v>
          </cell>
          <cell r="E271" t="str">
            <v>330227199705225620</v>
          </cell>
          <cell r="F271" t="str">
            <v>18857466229</v>
          </cell>
          <cell r="G271" t="str">
            <v>zhaokenan@nimte.ac.cn</v>
          </cell>
          <cell r="H271" t="str">
            <v>国科大</v>
          </cell>
          <cell r="I271" t="str">
            <v>国科大</v>
          </cell>
          <cell r="J271" t="str">
            <v>直博生</v>
          </cell>
          <cell r="K271">
            <v>2019</v>
          </cell>
        </row>
        <row r="272">
          <cell r="B272" t="str">
            <v>邱梦婷</v>
          </cell>
          <cell r="C272" t="str">
            <v>女</v>
          </cell>
          <cell r="D272" t="str">
            <v>党员</v>
          </cell>
          <cell r="E272" t="str">
            <v>511181199609081927</v>
          </cell>
          <cell r="F272" t="str">
            <v>18183312062</v>
          </cell>
          <cell r="G272" t="str">
            <v>qiumengting@nimte.ac.cn</v>
          </cell>
          <cell r="H272" t="str">
            <v>国科大</v>
          </cell>
          <cell r="I272" t="str">
            <v>国科大</v>
          </cell>
          <cell r="J272" t="str">
            <v>直博生</v>
          </cell>
          <cell r="K272">
            <v>2019</v>
          </cell>
        </row>
        <row r="273">
          <cell r="B273" t="str">
            <v>徐振宇</v>
          </cell>
          <cell r="C273" t="str">
            <v>男</v>
          </cell>
          <cell r="D273" t="str">
            <v>党员</v>
          </cell>
          <cell r="E273" t="str">
            <v>37083019970628521X</v>
          </cell>
          <cell r="F273" t="str">
            <v>13179659628</v>
          </cell>
          <cell r="G273" t="str">
            <v>xuzhenyu@nimte.ac.cn</v>
          </cell>
          <cell r="H273" t="str">
            <v>国科大</v>
          </cell>
          <cell r="I273" t="str">
            <v>国科大</v>
          </cell>
          <cell r="J273" t="str">
            <v>硕士</v>
          </cell>
          <cell r="K273">
            <v>2019</v>
          </cell>
        </row>
        <row r="274">
          <cell r="B274" t="str">
            <v>陈卫</v>
          </cell>
          <cell r="C274" t="str">
            <v>男</v>
          </cell>
          <cell r="D274" t="str">
            <v>共青团员</v>
          </cell>
          <cell r="E274" t="str">
            <v>342623199701274433</v>
          </cell>
          <cell r="F274" t="str">
            <v>17761700502</v>
          </cell>
          <cell r="G274" t="str">
            <v>chenwei@nimte.ac.cn</v>
          </cell>
          <cell r="H274" t="str">
            <v>国科大</v>
          </cell>
          <cell r="I274" t="str">
            <v>国科大</v>
          </cell>
          <cell r="J274" t="str">
            <v>硕士</v>
          </cell>
          <cell r="K274">
            <v>2019</v>
          </cell>
        </row>
        <row r="275">
          <cell r="B275" t="str">
            <v>陈家和</v>
          </cell>
          <cell r="C275" t="str">
            <v>男</v>
          </cell>
          <cell r="D275" t="str">
            <v>党员</v>
          </cell>
          <cell r="E275" t="str">
            <v>440681199703135934</v>
          </cell>
          <cell r="F275" t="str">
            <v>13802623649</v>
          </cell>
          <cell r="G275" t="str">
            <v>chenjiahe@nimte.ac.cn</v>
          </cell>
          <cell r="H275" t="str">
            <v>国科大</v>
          </cell>
          <cell r="I275" t="str">
            <v>国科大</v>
          </cell>
          <cell r="J275" t="str">
            <v>硕士</v>
          </cell>
          <cell r="K275">
            <v>2019</v>
          </cell>
        </row>
        <row r="276">
          <cell r="B276" t="str">
            <v>慎昂</v>
          </cell>
          <cell r="C276" t="str">
            <v>男</v>
          </cell>
          <cell r="D276" t="str">
            <v>共青团员</v>
          </cell>
          <cell r="E276" t="str">
            <v>330501199505239414</v>
          </cell>
          <cell r="F276" t="str">
            <v>17757202509</v>
          </cell>
          <cell r="G276" t="str">
            <v>shenang@nimte.ac.cn</v>
          </cell>
          <cell r="H276" t="str">
            <v>国科大</v>
          </cell>
          <cell r="I276" t="str">
            <v>国科大</v>
          </cell>
          <cell r="J276" t="str">
            <v>直博生</v>
          </cell>
          <cell r="K276">
            <v>2017</v>
          </cell>
        </row>
        <row r="277">
          <cell r="B277" t="str">
            <v>越野</v>
          </cell>
          <cell r="C277" t="str">
            <v>男</v>
          </cell>
          <cell r="D277" t="str">
            <v>共青团员</v>
          </cell>
          <cell r="E277" t="str">
            <v>421023199810018718</v>
          </cell>
          <cell r="F277" t="str">
            <v>13092317916</v>
          </cell>
          <cell r="G277" t="str">
            <v>yueye@nimte.ac.cn</v>
          </cell>
          <cell r="H277" t="str">
            <v>国科大</v>
          </cell>
          <cell r="I277" t="str">
            <v>国科大</v>
          </cell>
          <cell r="J277" t="str">
            <v>硕士</v>
          </cell>
          <cell r="K277">
            <v>2020</v>
          </cell>
        </row>
        <row r="278">
          <cell r="B278" t="str">
            <v>庄书贤</v>
          </cell>
          <cell r="C278" t="str">
            <v>男</v>
          </cell>
          <cell r="D278" t="str">
            <v>共青团员</v>
          </cell>
          <cell r="E278" t="str">
            <v>371312199810145517</v>
          </cell>
          <cell r="F278" t="str">
            <v>15254137716</v>
          </cell>
          <cell r="G278" t="str">
            <v>zhuangshuxian@nimte.ac.cn</v>
          </cell>
          <cell r="H278" t="str">
            <v>国科大</v>
          </cell>
          <cell r="I278" t="str">
            <v>国科大</v>
          </cell>
          <cell r="J278" t="str">
            <v>硕士</v>
          </cell>
          <cell r="K278">
            <v>2020</v>
          </cell>
        </row>
        <row r="279">
          <cell r="B279" t="str">
            <v>王书慧</v>
          </cell>
          <cell r="C279" t="str">
            <v>女</v>
          </cell>
          <cell r="D279" t="str">
            <v>共青团员</v>
          </cell>
          <cell r="E279" t="str">
            <v>650108199612051924</v>
          </cell>
          <cell r="F279" t="str">
            <v>18768155049</v>
          </cell>
          <cell r="G279" t="str">
            <v>wangshuhui@nimte.ac.cn</v>
          </cell>
          <cell r="H279" t="str">
            <v>国科大</v>
          </cell>
          <cell r="I279" t="str">
            <v>国科大</v>
          </cell>
          <cell r="J279" t="str">
            <v>硕士</v>
          </cell>
          <cell r="K279">
            <v>2020</v>
          </cell>
        </row>
        <row r="280">
          <cell r="B280" t="str">
            <v>周维</v>
          </cell>
          <cell r="C280" t="str">
            <v>男</v>
          </cell>
          <cell r="D280" t="str">
            <v>共青团员</v>
          </cell>
          <cell r="E280" t="str">
            <v>362502199811102612</v>
          </cell>
          <cell r="F280" t="str">
            <v>15852777687</v>
          </cell>
          <cell r="G280" t="str">
            <v>zhouwei1998@nimte.ac.cn</v>
          </cell>
          <cell r="H280" t="str">
            <v>国科大</v>
          </cell>
          <cell r="I280" t="str">
            <v>国科大</v>
          </cell>
          <cell r="J280" t="str">
            <v>硕士</v>
          </cell>
          <cell r="K280">
            <v>2020</v>
          </cell>
        </row>
        <row r="281">
          <cell r="B281" t="str">
            <v>陈天伦</v>
          </cell>
          <cell r="C281" t="str">
            <v>男</v>
          </cell>
          <cell r="D281" t="str">
            <v>共青团员</v>
          </cell>
          <cell r="E281" t="str">
            <v>130133199808220915</v>
          </cell>
          <cell r="F281" t="str">
            <v>15988814960</v>
          </cell>
          <cell r="G281" t="str">
            <v>chentianlun@nimte.ac.cn</v>
          </cell>
          <cell r="H281" t="str">
            <v>国科大</v>
          </cell>
          <cell r="I281" t="str">
            <v>国科大</v>
          </cell>
          <cell r="J281" t="str">
            <v>硕士</v>
          </cell>
          <cell r="K281">
            <v>2020</v>
          </cell>
        </row>
        <row r="282">
          <cell r="B282" t="str">
            <v>应凯宸</v>
          </cell>
          <cell r="C282" t="str">
            <v>男</v>
          </cell>
          <cell r="D282" t="str">
            <v>党员</v>
          </cell>
          <cell r="E282" t="str">
            <v>330722199809034533</v>
          </cell>
          <cell r="F282" t="str">
            <v>13588602802</v>
          </cell>
          <cell r="G282" t="str">
            <v>yingkaichen@nimte.ac.cn</v>
          </cell>
          <cell r="H282" t="str">
            <v>国科大</v>
          </cell>
          <cell r="I282" t="str">
            <v>国科大</v>
          </cell>
          <cell r="J282" t="str">
            <v>硕士</v>
          </cell>
          <cell r="K282">
            <v>2020</v>
          </cell>
        </row>
        <row r="283">
          <cell r="B283" t="str">
            <v>丁慧</v>
          </cell>
          <cell r="C283" t="str">
            <v>女</v>
          </cell>
          <cell r="D283" t="str">
            <v>党员</v>
          </cell>
          <cell r="E283" t="str">
            <v>340822199509172026</v>
          </cell>
          <cell r="F283" t="str">
            <v>13221991970</v>
          </cell>
          <cell r="G283" t="str">
            <v>dinghui@nimte.ac.cn</v>
          </cell>
          <cell r="H283" t="str">
            <v>国科大</v>
          </cell>
          <cell r="I283" t="str">
            <v>国科大</v>
          </cell>
          <cell r="J283" t="str">
            <v>直博生</v>
          </cell>
          <cell r="K283">
            <v>2017</v>
          </cell>
        </row>
        <row r="284">
          <cell r="B284" t="str">
            <v>熊滕鹏</v>
          </cell>
          <cell r="C284" t="str">
            <v>男</v>
          </cell>
          <cell r="D284" t="str">
            <v>群众</v>
          </cell>
          <cell r="E284" t="str">
            <v>36012419980815511X</v>
          </cell>
          <cell r="F284" t="str">
            <v>15179129620</v>
          </cell>
          <cell r="G284" t="str">
            <v>xiongtengpeng@nimte.ac.cn</v>
          </cell>
          <cell r="H284" t="str">
            <v>国科大</v>
          </cell>
          <cell r="I284" t="str">
            <v>国科大</v>
          </cell>
          <cell r="J284" t="str">
            <v>硕士</v>
          </cell>
          <cell r="K284">
            <v>2020</v>
          </cell>
        </row>
        <row r="285">
          <cell r="B285" t="str">
            <v>刘硕</v>
          </cell>
          <cell r="C285" t="str">
            <v>男</v>
          </cell>
          <cell r="D285" t="str">
            <v>共青团员</v>
          </cell>
          <cell r="E285" t="str">
            <v>130433199512080315</v>
          </cell>
          <cell r="F285" t="str">
            <v>17302211799</v>
          </cell>
          <cell r="G285" t="str">
            <v>liushuo@nimte.ac.cn</v>
          </cell>
          <cell r="H285" t="str">
            <v>国科大</v>
          </cell>
          <cell r="I285" t="str">
            <v>国科大</v>
          </cell>
          <cell r="J285" t="str">
            <v>硕士</v>
          </cell>
          <cell r="K285">
            <v>2020</v>
          </cell>
        </row>
        <row r="286">
          <cell r="B286" t="str">
            <v>沈雯钧</v>
          </cell>
          <cell r="C286" t="str">
            <v>女</v>
          </cell>
          <cell r="D286" t="str">
            <v>共青团员</v>
          </cell>
          <cell r="E286" t="str">
            <v>320281199510286526</v>
          </cell>
          <cell r="F286" t="str">
            <v>13221997278</v>
          </cell>
          <cell r="G286" t="str">
            <v>shenwenjun@nimte.ac.cn</v>
          </cell>
          <cell r="H286" t="str">
            <v>国科大</v>
          </cell>
          <cell r="I286" t="str">
            <v>国科大</v>
          </cell>
          <cell r="J286" t="str">
            <v>直博生</v>
          </cell>
          <cell r="K286">
            <v>2017</v>
          </cell>
        </row>
        <row r="287">
          <cell r="B287" t="str">
            <v>戴俊杰</v>
          </cell>
          <cell r="C287" t="str">
            <v>男</v>
          </cell>
          <cell r="D287" t="str">
            <v>共青团员</v>
          </cell>
          <cell r="E287" t="str">
            <v>330283199510132310</v>
          </cell>
          <cell r="F287" t="str">
            <v>18968303228</v>
          </cell>
          <cell r="G287" t="str">
            <v>daijunjie@nimte.ac.cn</v>
          </cell>
          <cell r="H287" t="str">
            <v>国科大</v>
          </cell>
          <cell r="I287" t="str">
            <v>国科大</v>
          </cell>
          <cell r="J287" t="str">
            <v>博士</v>
          </cell>
          <cell r="K287">
            <v>2021</v>
          </cell>
        </row>
        <row r="288">
          <cell r="B288" t="str">
            <v>丁泽韬</v>
          </cell>
          <cell r="C288" t="str">
            <v>男</v>
          </cell>
          <cell r="D288" t="str">
            <v>群众</v>
          </cell>
          <cell r="E288" t="str">
            <v>150203199209124519</v>
          </cell>
          <cell r="F288" t="str">
            <v>15034700603</v>
          </cell>
          <cell r="G288" t="str">
            <v>dingzetao@nimte.ac.cn</v>
          </cell>
          <cell r="H288" t="str">
            <v>国科大</v>
          </cell>
          <cell r="I288" t="str">
            <v>国科大</v>
          </cell>
          <cell r="J288" t="str">
            <v>博士</v>
          </cell>
          <cell r="K288">
            <v>2021</v>
          </cell>
        </row>
        <row r="289">
          <cell r="B289" t="str">
            <v>王曼丽</v>
          </cell>
          <cell r="C289" t="str">
            <v>女</v>
          </cell>
          <cell r="D289" t="str">
            <v>党员</v>
          </cell>
          <cell r="E289" t="str">
            <v>411527199703200523</v>
          </cell>
          <cell r="F289" t="str">
            <v>13055743577</v>
          </cell>
          <cell r="G289" t="str">
            <v>wangmanli@nimte.ac.cn</v>
          </cell>
          <cell r="H289" t="str">
            <v>国科大</v>
          </cell>
          <cell r="I289" t="str">
            <v>国科大</v>
          </cell>
          <cell r="J289" t="str">
            <v>硕士</v>
          </cell>
          <cell r="K289">
            <v>2020</v>
          </cell>
        </row>
        <row r="290">
          <cell r="B290" t="str">
            <v>戚为量</v>
          </cell>
          <cell r="C290" t="str">
            <v>男</v>
          </cell>
          <cell r="D290" t="str">
            <v>共青团员</v>
          </cell>
          <cell r="E290" t="str">
            <v>211003199503252219</v>
          </cell>
          <cell r="F290" t="str">
            <v>18241947347</v>
          </cell>
          <cell r="G290" t="str">
            <v>qiweiliang@nimte.ac.cn</v>
          </cell>
          <cell r="H290" t="str">
            <v>国科大</v>
          </cell>
          <cell r="I290" t="str">
            <v>国科大</v>
          </cell>
          <cell r="J290" t="str">
            <v>博士</v>
          </cell>
          <cell r="K290">
            <v>2020</v>
          </cell>
        </row>
        <row r="291">
          <cell r="B291" t="str">
            <v>陈露2</v>
          </cell>
          <cell r="C291" t="str">
            <v>女</v>
          </cell>
          <cell r="D291" t="str">
            <v>党员</v>
          </cell>
          <cell r="E291" t="str">
            <v>340521199709150849</v>
          </cell>
          <cell r="F291" t="str">
            <v>17355895610</v>
          </cell>
          <cell r="G291" t="str">
            <v>chenlu1997@nimte.ac.cn</v>
          </cell>
          <cell r="H291" t="str">
            <v>国科大</v>
          </cell>
          <cell r="I291" t="str">
            <v>国科大</v>
          </cell>
          <cell r="J291" t="str">
            <v>硕士</v>
          </cell>
          <cell r="K291">
            <v>2020</v>
          </cell>
        </row>
        <row r="292">
          <cell r="B292" t="str">
            <v>丁浩明</v>
          </cell>
          <cell r="C292" t="str">
            <v>男</v>
          </cell>
          <cell r="D292" t="str">
            <v>共青团员</v>
          </cell>
          <cell r="E292" t="str">
            <v>130682199402062739</v>
          </cell>
          <cell r="F292" t="str">
            <v>18513251627</v>
          </cell>
          <cell r="G292" t="str">
            <v>dinghaoming@nimte.ac.cn</v>
          </cell>
          <cell r="H292" t="str">
            <v>国科大</v>
          </cell>
          <cell r="I292" t="str">
            <v>国科大</v>
          </cell>
          <cell r="J292" t="str">
            <v>博士</v>
          </cell>
          <cell r="K292">
            <v>2020</v>
          </cell>
        </row>
        <row r="293">
          <cell r="B293" t="str">
            <v>董敏鹏</v>
          </cell>
          <cell r="C293" t="str">
            <v>男</v>
          </cell>
          <cell r="D293" t="str">
            <v>党员</v>
          </cell>
          <cell r="E293" t="str">
            <v>610426199308010054</v>
          </cell>
          <cell r="F293" t="str">
            <v>15669145217</v>
          </cell>
          <cell r="G293" t="str">
            <v>dongminpeng@nimte.ac.cn</v>
          </cell>
          <cell r="H293" t="str">
            <v>国科大</v>
          </cell>
          <cell r="I293" t="str">
            <v>国科大</v>
          </cell>
          <cell r="J293" t="str">
            <v>博士</v>
          </cell>
          <cell r="K293">
            <v>2020</v>
          </cell>
        </row>
        <row r="294">
          <cell r="B294" t="str">
            <v>孙天宇</v>
          </cell>
          <cell r="C294" t="str">
            <v>女</v>
          </cell>
          <cell r="D294" t="str">
            <v>党员</v>
          </cell>
          <cell r="E294" t="str">
            <v>370883199612024468</v>
          </cell>
          <cell r="F294" t="str">
            <v>18804502807</v>
          </cell>
          <cell r="G294" t="str">
            <v>suntianyu@nimte.ac.cn</v>
          </cell>
          <cell r="H294" t="str">
            <v>国科大</v>
          </cell>
          <cell r="I294" t="str">
            <v>国科大</v>
          </cell>
          <cell r="J294" t="str">
            <v>直博生</v>
          </cell>
          <cell r="K294">
            <v>2018</v>
          </cell>
        </row>
        <row r="295">
          <cell r="B295" t="str">
            <v>戴贻钧</v>
          </cell>
          <cell r="C295" t="str">
            <v>男</v>
          </cell>
          <cell r="D295" t="str">
            <v>党员</v>
          </cell>
          <cell r="E295" t="str">
            <v>341102199511306211</v>
          </cell>
          <cell r="F295" t="str">
            <v>17854217046</v>
          </cell>
          <cell r="G295" t="str">
            <v>daiyijun@nimte.ac.cn</v>
          </cell>
          <cell r="H295" t="str">
            <v>国科大</v>
          </cell>
          <cell r="I295" t="str">
            <v>国科大</v>
          </cell>
          <cell r="J295" t="str">
            <v>转博生</v>
          </cell>
          <cell r="K295">
            <v>2018</v>
          </cell>
        </row>
        <row r="296">
          <cell r="B296" t="str">
            <v>王忠锋</v>
          </cell>
          <cell r="C296" t="str">
            <v>男</v>
          </cell>
          <cell r="D296" t="str">
            <v>共青团员</v>
          </cell>
          <cell r="E296" t="str">
            <v>370923199702133114</v>
          </cell>
          <cell r="F296" t="str">
            <v>17180070333</v>
          </cell>
          <cell r="G296" t="str">
            <v>wangzhongfeng@nimte.ac.cn</v>
          </cell>
          <cell r="H296" t="str">
            <v>国科大</v>
          </cell>
          <cell r="I296" t="str">
            <v>国科大</v>
          </cell>
          <cell r="J296" t="str">
            <v>硕士</v>
          </cell>
          <cell r="K296">
            <v>2020</v>
          </cell>
        </row>
        <row r="297">
          <cell r="B297" t="str">
            <v>吴宝意</v>
          </cell>
          <cell r="C297" t="str">
            <v>男</v>
          </cell>
          <cell r="D297" t="str">
            <v>共青团员</v>
          </cell>
          <cell r="E297" t="str">
            <v>330327199502010115</v>
          </cell>
          <cell r="F297" t="str">
            <v>15990062490</v>
          </cell>
          <cell r="G297" t="str">
            <v>wubaoyi@nimte.ac.cn</v>
          </cell>
          <cell r="H297" t="str">
            <v>国科大</v>
          </cell>
          <cell r="I297" t="str">
            <v>国科大</v>
          </cell>
          <cell r="J297" t="str">
            <v>博士</v>
          </cell>
          <cell r="K297">
            <v>2020</v>
          </cell>
        </row>
        <row r="298">
          <cell r="B298" t="str">
            <v>徐子法</v>
          </cell>
          <cell r="C298" t="str">
            <v>男</v>
          </cell>
          <cell r="D298" t="str">
            <v>共青团员</v>
          </cell>
          <cell r="E298" t="str">
            <v>371325199307103717</v>
          </cell>
          <cell r="F298" t="str">
            <v>17365800119</v>
          </cell>
          <cell r="G298" t="str">
            <v>xuzifa@nimte.ac.cn</v>
          </cell>
          <cell r="H298" t="str">
            <v>国科大</v>
          </cell>
          <cell r="I298" t="str">
            <v>国科大</v>
          </cell>
          <cell r="J298" t="str">
            <v>博士</v>
          </cell>
          <cell r="K298">
            <v>2019</v>
          </cell>
        </row>
        <row r="299">
          <cell r="B299" t="str">
            <v>赵斐</v>
          </cell>
          <cell r="C299" t="str">
            <v>男</v>
          </cell>
          <cell r="D299" t="str">
            <v>党员</v>
          </cell>
          <cell r="E299" t="str">
            <v>23030619910223531x</v>
          </cell>
          <cell r="F299" t="str">
            <v>15669239709</v>
          </cell>
          <cell r="G299" t="str">
            <v>zhaofei16@nimte.ac.cn</v>
          </cell>
          <cell r="H299" t="str">
            <v>国科大</v>
          </cell>
          <cell r="I299" t="str">
            <v>国科大</v>
          </cell>
          <cell r="J299" t="str">
            <v>博士</v>
          </cell>
          <cell r="K299">
            <v>2019</v>
          </cell>
        </row>
        <row r="300">
          <cell r="B300" t="str">
            <v>雷雨</v>
          </cell>
          <cell r="C300" t="str">
            <v>女</v>
          </cell>
          <cell r="D300" t="str">
            <v>党员</v>
          </cell>
          <cell r="E300" t="str">
            <v>37082919900203066X</v>
          </cell>
          <cell r="F300" t="str">
            <v>13221870926</v>
          </cell>
          <cell r="G300" t="str">
            <v>leiyu@nimte.ac.cn</v>
          </cell>
          <cell r="H300" t="str">
            <v>国科大</v>
          </cell>
          <cell r="I300" t="str">
            <v>国科大</v>
          </cell>
          <cell r="J300" t="str">
            <v>博士</v>
          </cell>
          <cell r="K300">
            <v>2019</v>
          </cell>
        </row>
        <row r="301">
          <cell r="B301" t="str">
            <v>刘坤梓</v>
          </cell>
          <cell r="C301" t="str">
            <v>男</v>
          </cell>
          <cell r="D301" t="str">
            <v>共青团员</v>
          </cell>
          <cell r="E301" t="str">
            <v>610124199910063352</v>
          </cell>
          <cell r="F301" t="str">
            <v>18717345983</v>
          </cell>
          <cell r="G301" t="str">
            <v>liukunzi@nimte.ac.cn</v>
          </cell>
          <cell r="H301" t="str">
            <v>国科大</v>
          </cell>
          <cell r="I301" t="str">
            <v>国科大</v>
          </cell>
          <cell r="J301" t="str">
            <v>硕士</v>
          </cell>
          <cell r="K301">
            <v>2020</v>
          </cell>
        </row>
        <row r="302">
          <cell r="B302" t="str">
            <v>葛金峰</v>
          </cell>
          <cell r="C302" t="str">
            <v>男</v>
          </cell>
          <cell r="D302" t="str">
            <v>共青团员</v>
          </cell>
          <cell r="E302" t="str">
            <v>342622199403104093</v>
          </cell>
          <cell r="F302" t="str">
            <v>13252270519</v>
          </cell>
          <cell r="G302" t="str">
            <v>gejinfeng@nimte.ac.cn</v>
          </cell>
          <cell r="H302" t="str">
            <v>国科大</v>
          </cell>
          <cell r="I302" t="str">
            <v>国科大</v>
          </cell>
          <cell r="J302" t="str">
            <v>博士</v>
          </cell>
          <cell r="K302">
            <v>2020</v>
          </cell>
        </row>
        <row r="303">
          <cell r="B303" t="str">
            <v>丁纪恒</v>
          </cell>
          <cell r="C303" t="str">
            <v>男</v>
          </cell>
          <cell r="D303" t="str">
            <v>群众</v>
          </cell>
          <cell r="E303" t="str">
            <v>410727198807064111</v>
          </cell>
          <cell r="F303" t="str">
            <v>15658228171</v>
          </cell>
          <cell r="G303" t="str">
            <v>dingjh@nimte.ac.cn</v>
          </cell>
          <cell r="H303" t="str">
            <v>国科大</v>
          </cell>
          <cell r="I303" t="str">
            <v>国科大</v>
          </cell>
          <cell r="J303" t="str">
            <v>博士</v>
          </cell>
          <cell r="K303">
            <v>2019</v>
          </cell>
        </row>
        <row r="304">
          <cell r="B304" t="str">
            <v>牟磊</v>
          </cell>
          <cell r="C304" t="str">
            <v>男</v>
          </cell>
          <cell r="D304" t="str">
            <v>共青团员</v>
          </cell>
          <cell r="E304" t="str">
            <v>422801199403221635</v>
          </cell>
          <cell r="F304" t="str">
            <v>17671711292</v>
          </cell>
          <cell r="G304" t="str">
            <v>moulei@nimte.ac.cn</v>
          </cell>
          <cell r="H304" t="str">
            <v>国科大</v>
          </cell>
          <cell r="I304" t="str">
            <v>国科大</v>
          </cell>
          <cell r="J304" t="str">
            <v>博士</v>
          </cell>
          <cell r="K304">
            <v>2020</v>
          </cell>
        </row>
        <row r="305">
          <cell r="B305" t="str">
            <v>司牧青</v>
          </cell>
          <cell r="C305" t="str">
            <v>男</v>
          </cell>
          <cell r="D305" t="str">
            <v>党员</v>
          </cell>
          <cell r="E305" t="str">
            <v>410184199708030038</v>
          </cell>
          <cell r="F305" t="str">
            <v>17775211956</v>
          </cell>
          <cell r="G305" t="str">
            <v>simuqing@nimte.ac.cn</v>
          </cell>
          <cell r="H305" t="str">
            <v>国科大</v>
          </cell>
          <cell r="I305" t="str">
            <v>国科大</v>
          </cell>
          <cell r="J305" t="str">
            <v>转博生</v>
          </cell>
          <cell r="K305">
            <v>2019</v>
          </cell>
        </row>
        <row r="306">
          <cell r="B306" t="str">
            <v>郝宇</v>
          </cell>
          <cell r="C306" t="str">
            <v>男</v>
          </cell>
          <cell r="D306" t="str">
            <v>群众</v>
          </cell>
          <cell r="E306" t="str">
            <v>140105199207193313</v>
          </cell>
          <cell r="F306" t="str">
            <v>18834143234</v>
          </cell>
          <cell r="G306" t="str">
            <v>haoyu@nimte.ac.cn</v>
          </cell>
          <cell r="H306" t="str">
            <v>国科大</v>
          </cell>
          <cell r="I306" t="str">
            <v>国科大</v>
          </cell>
          <cell r="J306" t="str">
            <v>博士</v>
          </cell>
          <cell r="K306">
            <v>2020</v>
          </cell>
        </row>
        <row r="307">
          <cell r="B307" t="str">
            <v>彭皓</v>
          </cell>
          <cell r="C307" t="str">
            <v>男</v>
          </cell>
          <cell r="D307" t="str">
            <v>共青团员</v>
          </cell>
          <cell r="E307" t="str">
            <v>430407199709010538</v>
          </cell>
          <cell r="F307" t="str">
            <v>13873403979</v>
          </cell>
          <cell r="G307" t="str">
            <v>penghao@nimte.ac.cn</v>
          </cell>
          <cell r="H307" t="str">
            <v>国科大</v>
          </cell>
          <cell r="I307" t="str">
            <v>国科大</v>
          </cell>
          <cell r="J307" t="str">
            <v>博士</v>
          </cell>
          <cell r="K307">
            <v>2020</v>
          </cell>
        </row>
        <row r="308">
          <cell r="B308" t="str">
            <v>邹鹏</v>
          </cell>
          <cell r="C308" t="str">
            <v>男</v>
          </cell>
          <cell r="D308" t="str">
            <v>党员</v>
          </cell>
          <cell r="E308" t="str">
            <v>36050219951002601X</v>
          </cell>
          <cell r="F308" t="str">
            <v>15606696121</v>
          </cell>
          <cell r="G308" t="str">
            <v>zoupeng@nimte.ac.cn</v>
          </cell>
          <cell r="H308" t="str">
            <v>国科大</v>
          </cell>
          <cell r="I308" t="str">
            <v>国科大</v>
          </cell>
          <cell r="J308" t="str">
            <v>转博生</v>
          </cell>
          <cell r="K308">
            <v>2018</v>
          </cell>
        </row>
        <row r="309">
          <cell r="B309" t="str">
            <v>张震宇</v>
          </cell>
          <cell r="C309" t="str">
            <v>男</v>
          </cell>
          <cell r="D309" t="str">
            <v>共青团员</v>
          </cell>
          <cell r="E309" t="str">
            <v>140430199603296018</v>
          </cell>
          <cell r="F309" t="str">
            <v>17362240553</v>
          </cell>
          <cell r="G309" t="str">
            <v>zhangzy@nimte.ac.cn</v>
          </cell>
          <cell r="H309" t="str">
            <v>国科大</v>
          </cell>
          <cell r="I309" t="str">
            <v>国科大</v>
          </cell>
          <cell r="J309" t="str">
            <v>转博生</v>
          </cell>
          <cell r="K309">
            <v>2018</v>
          </cell>
        </row>
        <row r="310">
          <cell r="B310" t="str">
            <v>徐甬嘉</v>
          </cell>
          <cell r="C310" t="str">
            <v>男</v>
          </cell>
          <cell r="D310" t="str">
            <v>共青团员</v>
          </cell>
          <cell r="E310" t="str">
            <v>330211199701120011</v>
          </cell>
          <cell r="F310" t="str">
            <v>15706857517</v>
          </cell>
          <cell r="G310" t="str">
            <v>xuyongjia@nimte.ac.cn</v>
          </cell>
          <cell r="H310" t="str">
            <v>国科大</v>
          </cell>
          <cell r="I310" t="str">
            <v>国科大</v>
          </cell>
          <cell r="J310" t="str">
            <v>硕士</v>
          </cell>
          <cell r="K310">
            <v>2020</v>
          </cell>
        </row>
        <row r="311">
          <cell r="B311" t="str">
            <v>杨智方</v>
          </cell>
          <cell r="C311" t="str">
            <v>男</v>
          </cell>
          <cell r="D311" t="str">
            <v>党员</v>
          </cell>
          <cell r="E311" t="str">
            <v>372901199902020636</v>
          </cell>
          <cell r="F311" t="str">
            <v>17853057791</v>
          </cell>
          <cell r="G311" t="str">
            <v>yangzhifang@nimte.ac.cn</v>
          </cell>
          <cell r="H311" t="str">
            <v>国科大</v>
          </cell>
          <cell r="I311" t="str">
            <v>国科大</v>
          </cell>
          <cell r="J311" t="str">
            <v>硕士</v>
          </cell>
          <cell r="K311">
            <v>2020</v>
          </cell>
        </row>
        <row r="312">
          <cell r="B312" t="str">
            <v>柳杨</v>
          </cell>
          <cell r="C312" t="str">
            <v>女</v>
          </cell>
          <cell r="D312" t="str">
            <v>群众</v>
          </cell>
          <cell r="E312" t="str">
            <v>370283199310223928</v>
          </cell>
          <cell r="F312" t="str">
            <v>17561940352</v>
          </cell>
          <cell r="G312" t="str">
            <v>liuyang123@nimte.ac.cn</v>
          </cell>
          <cell r="H312" t="str">
            <v>国科大</v>
          </cell>
          <cell r="I312" t="str">
            <v>国科大</v>
          </cell>
          <cell r="J312" t="str">
            <v>博士</v>
          </cell>
          <cell r="K312">
            <v>2020</v>
          </cell>
        </row>
        <row r="313">
          <cell r="B313" t="str">
            <v>钱书文</v>
          </cell>
          <cell r="C313" t="str">
            <v>男</v>
          </cell>
          <cell r="D313" t="str">
            <v>共青团员</v>
          </cell>
          <cell r="E313" t="str">
            <v>330302199607047611</v>
          </cell>
          <cell r="F313" t="str">
            <v>18257776847</v>
          </cell>
          <cell r="G313" t="str">
            <v>qianshuwen@nimte.ac.cn</v>
          </cell>
          <cell r="H313" t="str">
            <v>国科大</v>
          </cell>
          <cell r="I313" t="str">
            <v>国科大</v>
          </cell>
          <cell r="J313" t="str">
            <v>硕士</v>
          </cell>
          <cell r="K313">
            <v>2020</v>
          </cell>
        </row>
        <row r="314">
          <cell r="B314" t="str">
            <v>刘金云</v>
          </cell>
          <cell r="C314" t="str">
            <v>女</v>
          </cell>
          <cell r="D314" t="str">
            <v>党员</v>
          </cell>
          <cell r="E314" t="str">
            <v>411426198902191520</v>
          </cell>
          <cell r="F314" t="str">
            <v>18352960150</v>
          </cell>
          <cell r="G314" t="str">
            <v>liujinyun@nimte.ac.cn</v>
          </cell>
          <cell r="H314" t="str">
            <v>国科大</v>
          </cell>
          <cell r="I314" t="str">
            <v>国科大</v>
          </cell>
          <cell r="J314" t="str">
            <v>博士</v>
          </cell>
          <cell r="K314">
            <v>2019</v>
          </cell>
        </row>
        <row r="315">
          <cell r="B315" t="str">
            <v>郑晶茗</v>
          </cell>
          <cell r="C315" t="str">
            <v>女</v>
          </cell>
          <cell r="D315" t="str">
            <v>共青团员</v>
          </cell>
          <cell r="E315" t="str">
            <v>330227199604230543</v>
          </cell>
          <cell r="F315" t="str">
            <v>13175930283</v>
          </cell>
          <cell r="G315" t="str">
            <v>zhengjingming@nimte.ac.cn</v>
          </cell>
          <cell r="H315" t="str">
            <v>国科大</v>
          </cell>
          <cell r="I315" t="str">
            <v>国科大</v>
          </cell>
          <cell r="J315" t="str">
            <v>直博生</v>
          </cell>
          <cell r="K315">
            <v>2018</v>
          </cell>
        </row>
        <row r="316">
          <cell r="B316" t="str">
            <v>程莉</v>
          </cell>
          <cell r="C316" t="str">
            <v>女</v>
          </cell>
          <cell r="D316" t="str">
            <v>共青团员</v>
          </cell>
          <cell r="E316" t="str">
            <v>511321199506081486</v>
          </cell>
          <cell r="F316" t="str">
            <v>13221973686</v>
          </cell>
          <cell r="G316" t="str">
            <v>chengli@nimte.ac.cn</v>
          </cell>
          <cell r="H316" t="str">
            <v>国科大</v>
          </cell>
          <cell r="I316" t="str">
            <v>国科大</v>
          </cell>
          <cell r="J316" t="str">
            <v>直博生</v>
          </cell>
          <cell r="K316">
            <v>2018</v>
          </cell>
        </row>
        <row r="317">
          <cell r="B317" t="str">
            <v>王正平</v>
          </cell>
          <cell r="C317" t="str">
            <v>男</v>
          </cell>
          <cell r="D317" t="str">
            <v>共青团员</v>
          </cell>
          <cell r="E317" t="str">
            <v>362330199703136270</v>
          </cell>
          <cell r="F317" t="str">
            <v>15158388462</v>
          </cell>
          <cell r="G317" t="str">
            <v>wangzhengping@nimte.ac.cn</v>
          </cell>
          <cell r="H317" t="str">
            <v>国科大</v>
          </cell>
          <cell r="I317" t="str">
            <v>国科大</v>
          </cell>
          <cell r="J317" t="str">
            <v>硕士</v>
          </cell>
          <cell r="K317">
            <v>2019</v>
          </cell>
        </row>
        <row r="318">
          <cell r="B318" t="str">
            <v>施慧慧</v>
          </cell>
          <cell r="C318" t="str">
            <v>女</v>
          </cell>
          <cell r="D318" t="str">
            <v>共青团员</v>
          </cell>
          <cell r="E318" t="str">
            <v>330282199609010026</v>
          </cell>
          <cell r="F318" t="str">
            <v>18813107886</v>
          </cell>
          <cell r="G318" t="str">
            <v>shihuihui@nimte.ac.cn</v>
          </cell>
          <cell r="H318" t="str">
            <v>国科大</v>
          </cell>
          <cell r="I318" t="str">
            <v>国科大</v>
          </cell>
          <cell r="J318" t="str">
            <v>博士</v>
          </cell>
          <cell r="K318">
            <v>2020</v>
          </cell>
        </row>
        <row r="319">
          <cell r="B319" t="str">
            <v>刘德朋</v>
          </cell>
          <cell r="C319" t="str">
            <v>男</v>
          </cell>
          <cell r="D319" t="str">
            <v>群众</v>
          </cell>
          <cell r="E319" t="str">
            <v>330324199207073376</v>
          </cell>
          <cell r="F319" t="str">
            <v>18868803550</v>
          </cell>
          <cell r="G319" t="str">
            <v>liudepeng@nimte.ac.cn</v>
          </cell>
          <cell r="H319" t="str">
            <v>国科大</v>
          </cell>
          <cell r="I319" t="str">
            <v>国科大</v>
          </cell>
          <cell r="J319" t="str">
            <v>博士</v>
          </cell>
          <cell r="K319">
            <v>2020</v>
          </cell>
        </row>
        <row r="320">
          <cell r="B320" t="str">
            <v>曹奕</v>
          </cell>
          <cell r="C320" t="str">
            <v>女</v>
          </cell>
          <cell r="D320" t="str">
            <v>党员</v>
          </cell>
          <cell r="E320" t="str">
            <v>330205199409062726</v>
          </cell>
          <cell r="F320" t="str">
            <v>13065890630</v>
          </cell>
          <cell r="G320" t="str">
            <v>cy@nimte.ac.cn</v>
          </cell>
          <cell r="H320" t="str">
            <v>国科大</v>
          </cell>
          <cell r="I320" t="str">
            <v>国科大</v>
          </cell>
          <cell r="J320" t="str">
            <v>博士</v>
          </cell>
          <cell r="K320">
            <v>2020</v>
          </cell>
        </row>
        <row r="321">
          <cell r="B321" t="str">
            <v>杨昆尚</v>
          </cell>
          <cell r="C321" t="str">
            <v>男</v>
          </cell>
          <cell r="D321" t="str">
            <v>共青团员</v>
          </cell>
          <cell r="E321" t="str">
            <v>371522199804140051</v>
          </cell>
          <cell r="F321" t="str">
            <v>17777781683</v>
          </cell>
          <cell r="G321" t="str">
            <v>yangkunshang@nimte.ac.cn</v>
          </cell>
          <cell r="H321" t="str">
            <v>国科大</v>
          </cell>
          <cell r="I321" t="str">
            <v>国科大</v>
          </cell>
          <cell r="J321" t="str">
            <v>硕士</v>
          </cell>
          <cell r="K321">
            <v>2020</v>
          </cell>
        </row>
        <row r="322">
          <cell r="B322" t="str">
            <v>贾锡琛</v>
          </cell>
          <cell r="C322" t="str">
            <v>男</v>
          </cell>
          <cell r="D322" t="str">
            <v>共青团员</v>
          </cell>
          <cell r="E322" t="str">
            <v>230902199507101739</v>
          </cell>
          <cell r="F322" t="str">
            <v>13221995952</v>
          </cell>
          <cell r="G322" t="str">
            <v>jiaxichen@nimte.ac.cn</v>
          </cell>
          <cell r="H322" t="str">
            <v>国科大</v>
          </cell>
          <cell r="I322" t="str">
            <v>国科大</v>
          </cell>
          <cell r="J322" t="str">
            <v>直博生</v>
          </cell>
          <cell r="K322">
            <v>2017</v>
          </cell>
        </row>
        <row r="323">
          <cell r="B323" t="str">
            <v>徐厚强</v>
          </cell>
          <cell r="C323" t="str">
            <v>男</v>
          </cell>
          <cell r="D323" t="str">
            <v>党员</v>
          </cell>
          <cell r="E323" t="str">
            <v>612321199306024318</v>
          </cell>
          <cell r="F323" t="str">
            <v>15669196169</v>
          </cell>
          <cell r="G323" t="str">
            <v>xuhouqiang@nimte.ac.cn</v>
          </cell>
          <cell r="H323" t="str">
            <v>国科大</v>
          </cell>
          <cell r="I323" t="str">
            <v>国科大</v>
          </cell>
          <cell r="J323" t="str">
            <v>转博生</v>
          </cell>
          <cell r="K323">
            <v>2019</v>
          </cell>
        </row>
        <row r="324">
          <cell r="B324" t="str">
            <v>张无虚</v>
          </cell>
          <cell r="C324" t="str">
            <v>女</v>
          </cell>
          <cell r="D324" t="str">
            <v>党员</v>
          </cell>
          <cell r="E324" t="str">
            <v>22010619920227062X</v>
          </cell>
          <cell r="F324" t="str">
            <v>15558293205</v>
          </cell>
          <cell r="G324" t="str">
            <v>zhangwuxu@nimte.ac.cn</v>
          </cell>
          <cell r="H324" t="str">
            <v>国科大</v>
          </cell>
          <cell r="I324" t="str">
            <v>国科大</v>
          </cell>
          <cell r="J324" t="str">
            <v>博士</v>
          </cell>
          <cell r="K324">
            <v>2019</v>
          </cell>
        </row>
        <row r="325">
          <cell r="B325" t="str">
            <v>吴铭1</v>
          </cell>
          <cell r="C325" t="str">
            <v>男</v>
          </cell>
          <cell r="D325" t="str">
            <v>共青团员</v>
          </cell>
          <cell r="E325" t="str">
            <v>42110219980812083X</v>
          </cell>
          <cell r="F325" t="str">
            <v>15528061720</v>
          </cell>
          <cell r="G325" t="str">
            <v>wuming1998@nimte.ac.cn</v>
          </cell>
          <cell r="H325" t="str">
            <v>国科大</v>
          </cell>
          <cell r="I325" t="str">
            <v>国科大</v>
          </cell>
          <cell r="J325" t="str">
            <v>硕士</v>
          </cell>
          <cell r="K325">
            <v>2020</v>
          </cell>
        </row>
        <row r="326">
          <cell r="B326" t="str">
            <v>杜庆皓</v>
          </cell>
          <cell r="C326" t="str">
            <v>男</v>
          </cell>
          <cell r="D326" t="str">
            <v>党员</v>
          </cell>
          <cell r="E326" t="str">
            <v>342225199301112030</v>
          </cell>
          <cell r="F326" t="str">
            <v>17649853079</v>
          </cell>
          <cell r="G326" t="str">
            <v>duqinghao@nimte.ac.cn</v>
          </cell>
          <cell r="H326" t="str">
            <v>国科大</v>
          </cell>
          <cell r="I326" t="str">
            <v>国科大</v>
          </cell>
          <cell r="J326" t="str">
            <v>推免硕士</v>
          </cell>
          <cell r="K326">
            <v>2019</v>
          </cell>
        </row>
        <row r="327">
          <cell r="B327" t="str">
            <v>王雪梅</v>
          </cell>
          <cell r="C327" t="str">
            <v>女</v>
          </cell>
          <cell r="D327" t="str">
            <v>共青团员</v>
          </cell>
          <cell r="E327" t="str">
            <v>342422199803306742</v>
          </cell>
          <cell r="F327" t="str">
            <v>18756011420</v>
          </cell>
          <cell r="G327" t="str">
            <v>wangxuemei@nimte.ac.cn</v>
          </cell>
          <cell r="H327" t="str">
            <v>国科大</v>
          </cell>
          <cell r="I327" t="str">
            <v>国科大</v>
          </cell>
          <cell r="J327" t="str">
            <v>硕士</v>
          </cell>
          <cell r="K327">
            <v>2019</v>
          </cell>
        </row>
        <row r="328">
          <cell r="B328" t="str">
            <v>李晟</v>
          </cell>
          <cell r="C328" t="str">
            <v>男</v>
          </cell>
          <cell r="D328" t="str">
            <v>共青团员</v>
          </cell>
          <cell r="E328" t="str">
            <v>430204199601106116</v>
          </cell>
          <cell r="F328" t="str">
            <v>15873312120</v>
          </cell>
          <cell r="G328" t="str">
            <v>lisheng@nimte.ac.cn</v>
          </cell>
          <cell r="H328" t="str">
            <v>国科大</v>
          </cell>
          <cell r="I328" t="str">
            <v>国科大</v>
          </cell>
          <cell r="J328" t="str">
            <v>直博生</v>
          </cell>
          <cell r="K328">
            <v>2018</v>
          </cell>
        </row>
        <row r="329">
          <cell r="B329" t="str">
            <v>魏梦飞</v>
          </cell>
          <cell r="C329" t="str">
            <v>男</v>
          </cell>
          <cell r="D329" t="str">
            <v>共青团员</v>
          </cell>
          <cell r="E329" t="str">
            <v>411082199401013076</v>
          </cell>
          <cell r="F329" t="str">
            <v>18858253836</v>
          </cell>
          <cell r="G329" t="str">
            <v>weimengfei@nimte.ac.cn</v>
          </cell>
          <cell r="H329" t="str">
            <v>国科大</v>
          </cell>
          <cell r="I329" t="str">
            <v>国科大</v>
          </cell>
          <cell r="J329" t="str">
            <v>转博生</v>
          </cell>
          <cell r="K329">
            <v>2019</v>
          </cell>
        </row>
        <row r="330">
          <cell r="B330" t="str">
            <v>朱帅汝</v>
          </cell>
          <cell r="C330" t="str">
            <v>男</v>
          </cell>
          <cell r="D330" t="str">
            <v>群众</v>
          </cell>
          <cell r="E330" t="str">
            <v>510104199210084612</v>
          </cell>
          <cell r="F330" t="str">
            <v>18815285059</v>
          </cell>
          <cell r="G330" t="str">
            <v>zhushuairu@nimte.ac.cn</v>
          </cell>
          <cell r="H330" t="str">
            <v>国科大</v>
          </cell>
          <cell r="I330" t="str">
            <v>国科大</v>
          </cell>
          <cell r="J330" t="str">
            <v>博士</v>
          </cell>
          <cell r="K330">
            <v>2019</v>
          </cell>
        </row>
        <row r="331">
          <cell r="B331" t="str">
            <v>马晓振</v>
          </cell>
          <cell r="C331" t="str">
            <v>男</v>
          </cell>
          <cell r="D331" t="str">
            <v>共青团员</v>
          </cell>
          <cell r="E331" t="str">
            <v>370782199602070813</v>
          </cell>
          <cell r="F331" t="str">
            <v>17864276858</v>
          </cell>
          <cell r="G331" t="str">
            <v>maxiaozhen@nimte.ac.cn</v>
          </cell>
          <cell r="H331" t="str">
            <v>国科大</v>
          </cell>
          <cell r="I331" t="str">
            <v>国科大</v>
          </cell>
          <cell r="J331" t="str">
            <v>博士</v>
          </cell>
          <cell r="K331">
            <v>2021</v>
          </cell>
        </row>
        <row r="332">
          <cell r="B332" t="str">
            <v>谢俊妮</v>
          </cell>
          <cell r="C332" t="str">
            <v>女</v>
          </cell>
          <cell r="D332" t="str">
            <v>党员</v>
          </cell>
          <cell r="E332" t="str">
            <v>511602199608261143</v>
          </cell>
          <cell r="F332" t="str">
            <v>15520748838</v>
          </cell>
          <cell r="G332" t="str">
            <v>xiejunni@nimte.ac.cn</v>
          </cell>
          <cell r="H332" t="str">
            <v>国科大</v>
          </cell>
          <cell r="I332" t="str">
            <v>国科大</v>
          </cell>
          <cell r="J332" t="str">
            <v>博士</v>
          </cell>
          <cell r="K332">
            <v>2021</v>
          </cell>
        </row>
        <row r="333">
          <cell r="B333" t="str">
            <v>刘培远</v>
          </cell>
          <cell r="C333" t="str">
            <v>男</v>
          </cell>
          <cell r="D333" t="str">
            <v>群众</v>
          </cell>
          <cell r="E333" t="str">
            <v>430103199311101016</v>
          </cell>
          <cell r="F333" t="str">
            <v>13132202039</v>
          </cell>
          <cell r="G333" t="str">
            <v>liupeiyuan@nimte.ac.cn</v>
          </cell>
          <cell r="H333" t="str">
            <v>国科大</v>
          </cell>
          <cell r="I333" t="str">
            <v>国科大</v>
          </cell>
          <cell r="J333" t="str">
            <v>博士</v>
          </cell>
          <cell r="K333">
            <v>2020</v>
          </cell>
        </row>
        <row r="334">
          <cell r="B334" t="str">
            <v>郭家琦</v>
          </cell>
          <cell r="C334" t="str">
            <v>男</v>
          </cell>
          <cell r="D334" t="str">
            <v>共青团员</v>
          </cell>
          <cell r="E334" t="str">
            <v>230602199602115000</v>
          </cell>
          <cell r="F334" t="str">
            <v>15051863628</v>
          </cell>
          <cell r="G334" t="str">
            <v>jqguo@nimte.ac.cn</v>
          </cell>
          <cell r="H334" t="str">
            <v>国科大</v>
          </cell>
          <cell r="I334" t="str">
            <v>国科大</v>
          </cell>
          <cell r="J334" t="str">
            <v>直博生</v>
          </cell>
          <cell r="K334">
            <v>2018</v>
          </cell>
        </row>
        <row r="335">
          <cell r="B335" t="str">
            <v>陈大川</v>
          </cell>
          <cell r="C335" t="str">
            <v>男</v>
          </cell>
          <cell r="D335" t="str">
            <v>共青团员</v>
          </cell>
          <cell r="E335" t="str">
            <v>430111199608282110</v>
          </cell>
          <cell r="F335" t="str">
            <v>15116353804</v>
          </cell>
          <cell r="G335" t="str">
            <v>chendachuan@nimte.ac.cn</v>
          </cell>
          <cell r="H335" t="str">
            <v>国科大</v>
          </cell>
          <cell r="I335" t="str">
            <v>国科大</v>
          </cell>
          <cell r="J335" t="str">
            <v>直博生</v>
          </cell>
          <cell r="K335">
            <v>2018</v>
          </cell>
        </row>
        <row r="336">
          <cell r="B336" t="str">
            <v>朱小波</v>
          </cell>
          <cell r="C336" t="str">
            <v>男</v>
          </cell>
          <cell r="D336" t="str">
            <v>共青团员</v>
          </cell>
          <cell r="E336" t="str">
            <v>362226199511260912</v>
          </cell>
          <cell r="F336" t="str">
            <v>18370990560</v>
          </cell>
          <cell r="G336" t="str">
            <v>zhuxiaobo@nimte.ac.cn</v>
          </cell>
          <cell r="H336" t="str">
            <v>国科大</v>
          </cell>
          <cell r="I336" t="str">
            <v>国科大</v>
          </cell>
          <cell r="J336" t="str">
            <v>博士</v>
          </cell>
          <cell r="K336">
            <v>2020</v>
          </cell>
        </row>
        <row r="337">
          <cell r="B337" t="str">
            <v>梅雪怡</v>
          </cell>
          <cell r="C337" t="str">
            <v>女</v>
          </cell>
          <cell r="D337" t="str">
            <v>党员</v>
          </cell>
          <cell r="E337" t="str">
            <v>420502199108284420</v>
          </cell>
          <cell r="F337" t="str">
            <v>17767302801</v>
          </cell>
          <cell r="G337" t="str">
            <v>meixueyi@nimte.ac.cn</v>
          </cell>
          <cell r="H337" t="str">
            <v>国科大</v>
          </cell>
          <cell r="I337" t="str">
            <v>国科大</v>
          </cell>
          <cell r="J337" t="str">
            <v>博士</v>
          </cell>
          <cell r="K337">
            <v>2019</v>
          </cell>
        </row>
        <row r="338">
          <cell r="B338" t="str">
            <v>李彦莹</v>
          </cell>
          <cell r="C338" t="str">
            <v>女</v>
          </cell>
          <cell r="D338" t="str">
            <v>群众</v>
          </cell>
          <cell r="E338" t="str">
            <v>653122199303110046</v>
          </cell>
          <cell r="F338" t="str">
            <v>18267462015</v>
          </cell>
          <cell r="G338" t="str">
            <v>liyanying@nimte.ac.cn</v>
          </cell>
          <cell r="H338" t="str">
            <v>国科大</v>
          </cell>
          <cell r="I338" t="str">
            <v>国科大</v>
          </cell>
          <cell r="J338" t="str">
            <v>转博生</v>
          </cell>
          <cell r="K338">
            <v>2019</v>
          </cell>
        </row>
        <row r="339">
          <cell r="B339" t="str">
            <v>刘敬楷</v>
          </cell>
          <cell r="C339" t="str">
            <v>男</v>
          </cell>
          <cell r="D339" t="str">
            <v>党员</v>
          </cell>
          <cell r="E339" t="str">
            <v>430225199605130035</v>
          </cell>
          <cell r="F339" t="str">
            <v>19857853823</v>
          </cell>
          <cell r="G339" t="str">
            <v>liujingkai@nimte.ac.cn</v>
          </cell>
          <cell r="H339" t="str">
            <v>国科大</v>
          </cell>
          <cell r="I339" t="str">
            <v>国科大</v>
          </cell>
          <cell r="J339" t="str">
            <v>直博生</v>
          </cell>
          <cell r="K339">
            <v>2017</v>
          </cell>
        </row>
        <row r="340">
          <cell r="B340" t="str">
            <v>李贵亮</v>
          </cell>
          <cell r="C340" t="str">
            <v>男</v>
          </cell>
          <cell r="D340" t="str">
            <v>共青团员</v>
          </cell>
          <cell r="E340" t="str">
            <v>370982199504303071</v>
          </cell>
          <cell r="F340" t="str">
            <v>17815967482</v>
          </cell>
          <cell r="G340" t="str">
            <v>liguiliang@nimte.ac.cn</v>
          </cell>
          <cell r="H340" t="str">
            <v>国科大</v>
          </cell>
          <cell r="I340" t="str">
            <v>国科大</v>
          </cell>
          <cell r="J340" t="str">
            <v>转博生</v>
          </cell>
          <cell r="K340">
            <v>2019</v>
          </cell>
        </row>
        <row r="341">
          <cell r="B341" t="str">
            <v>翁伟</v>
          </cell>
          <cell r="C341" t="str">
            <v>男</v>
          </cell>
          <cell r="D341" t="str">
            <v>共青团员</v>
          </cell>
          <cell r="E341" t="str">
            <v>152626199412123915</v>
          </cell>
          <cell r="F341" t="str">
            <v>13028930559</v>
          </cell>
          <cell r="G341" t="str">
            <v>wengwei@nimte.ac.cn</v>
          </cell>
          <cell r="H341" t="str">
            <v>国科大</v>
          </cell>
          <cell r="I341" t="str">
            <v>国科大</v>
          </cell>
          <cell r="J341" t="str">
            <v>转博生</v>
          </cell>
          <cell r="K341">
            <v>2019</v>
          </cell>
        </row>
        <row r="342">
          <cell r="B342" t="str">
            <v>邹顺睿</v>
          </cell>
          <cell r="C342" t="str">
            <v>男</v>
          </cell>
          <cell r="D342" t="str">
            <v>共青团员</v>
          </cell>
          <cell r="E342" t="str">
            <v>350784199612074219</v>
          </cell>
          <cell r="F342" t="str">
            <v>18877144856</v>
          </cell>
          <cell r="G342" t="str">
            <v>zoushunrui@nimte.ac.cn</v>
          </cell>
          <cell r="H342" t="str">
            <v>国科大</v>
          </cell>
          <cell r="I342" t="str">
            <v>国科大</v>
          </cell>
          <cell r="J342" t="str">
            <v>推免硕士</v>
          </cell>
          <cell r="K342">
            <v>2019</v>
          </cell>
        </row>
        <row r="343">
          <cell r="B343" t="str">
            <v>汪仕宇</v>
          </cell>
          <cell r="C343" t="str">
            <v>男</v>
          </cell>
          <cell r="D343" t="str">
            <v>共青团员</v>
          </cell>
          <cell r="E343" t="str">
            <v>21138219940301061X</v>
          </cell>
          <cell r="F343" t="str">
            <v>13330128843</v>
          </cell>
          <cell r="G343" t="str">
            <v>wangshiyu@nimte.ac.cn</v>
          </cell>
          <cell r="H343" t="str">
            <v>国科大</v>
          </cell>
          <cell r="I343" t="str">
            <v>国科大</v>
          </cell>
          <cell r="J343" t="str">
            <v>硕士</v>
          </cell>
          <cell r="K343">
            <v>2019</v>
          </cell>
        </row>
        <row r="344">
          <cell r="B344" t="str">
            <v>高涵</v>
          </cell>
          <cell r="C344" t="str">
            <v>女</v>
          </cell>
          <cell r="D344" t="str">
            <v>共青团员</v>
          </cell>
          <cell r="E344" t="str">
            <v>370612199512232028</v>
          </cell>
          <cell r="F344" t="str">
            <v>15653211261</v>
          </cell>
          <cell r="G344" t="str">
            <v>gaohan1@nimte.ac.cn</v>
          </cell>
          <cell r="H344" t="str">
            <v>国科大</v>
          </cell>
          <cell r="I344" t="str">
            <v>国科大</v>
          </cell>
          <cell r="J344" t="str">
            <v>硕士</v>
          </cell>
          <cell r="K344">
            <v>2019</v>
          </cell>
        </row>
        <row r="345">
          <cell r="B345" t="str">
            <v>刘振源</v>
          </cell>
          <cell r="C345" t="str">
            <v>男</v>
          </cell>
          <cell r="D345" t="str">
            <v>共青团员</v>
          </cell>
          <cell r="E345" t="str">
            <v>330424199611090018</v>
          </cell>
          <cell r="F345" t="str">
            <v>18857385837</v>
          </cell>
          <cell r="G345" t="str">
            <v>liuzhenyuan@nimte.ac.cn</v>
          </cell>
          <cell r="H345" t="str">
            <v>国科大</v>
          </cell>
          <cell r="I345" t="str">
            <v>国科大</v>
          </cell>
          <cell r="J345" t="str">
            <v>推免硕士</v>
          </cell>
          <cell r="K345">
            <v>2019</v>
          </cell>
        </row>
        <row r="346">
          <cell r="B346" t="str">
            <v>孙楠楠</v>
          </cell>
          <cell r="C346" t="str">
            <v>女</v>
          </cell>
          <cell r="D346" t="str">
            <v>党员</v>
          </cell>
          <cell r="E346" t="str">
            <v>410721199701112046</v>
          </cell>
          <cell r="F346" t="str">
            <v>15902212636</v>
          </cell>
          <cell r="G346" t="str">
            <v>sunnannan@nimte.ac.cn</v>
          </cell>
          <cell r="H346" t="str">
            <v>国科大</v>
          </cell>
          <cell r="I346" t="str">
            <v>国科大</v>
          </cell>
          <cell r="J346" t="str">
            <v>推免硕士</v>
          </cell>
          <cell r="K346">
            <v>2019</v>
          </cell>
        </row>
        <row r="347">
          <cell r="B347" t="str">
            <v>徐宁远</v>
          </cell>
          <cell r="C347" t="str">
            <v>男</v>
          </cell>
          <cell r="D347" t="str">
            <v>共青团员</v>
          </cell>
          <cell r="E347" t="str">
            <v>330226199611113672</v>
          </cell>
          <cell r="F347" t="str">
            <v>16601046248</v>
          </cell>
          <cell r="G347" t="str">
            <v>xuningyuan@nimte.ac.cn</v>
          </cell>
          <cell r="H347" t="str">
            <v>国科大</v>
          </cell>
          <cell r="I347" t="str">
            <v>国科大</v>
          </cell>
          <cell r="J347" t="str">
            <v>硕士</v>
          </cell>
          <cell r="K347">
            <v>2019</v>
          </cell>
        </row>
        <row r="348">
          <cell r="B348" t="str">
            <v>李子乾</v>
          </cell>
          <cell r="C348" t="str">
            <v>男</v>
          </cell>
          <cell r="D348" t="str">
            <v>共青团员</v>
          </cell>
          <cell r="E348" t="str">
            <v>372926199811300031</v>
          </cell>
          <cell r="F348" t="str">
            <v>13173035716</v>
          </cell>
          <cell r="G348" t="str">
            <v>liziqian@nimte.ac.cn</v>
          </cell>
          <cell r="H348" t="str">
            <v>国科大</v>
          </cell>
          <cell r="I348" t="str">
            <v>国科大</v>
          </cell>
          <cell r="J348" t="str">
            <v>直博生</v>
          </cell>
          <cell r="K348">
            <v>2020</v>
          </cell>
        </row>
        <row r="349">
          <cell r="B349" t="str">
            <v>刘鑫博</v>
          </cell>
          <cell r="C349" t="str">
            <v>男</v>
          </cell>
          <cell r="D349">
            <v>0</v>
          </cell>
          <cell r="E349" t="str">
            <v>230125199702285538</v>
          </cell>
          <cell r="F349" t="str">
            <v>18160745250</v>
          </cell>
          <cell r="G349" t="str">
            <v>liuxinbo@nimte.ac.cn</v>
          </cell>
          <cell r="H349" t="str">
            <v>国科大</v>
          </cell>
          <cell r="I349" t="str">
            <v>国科大</v>
          </cell>
          <cell r="J349" t="str">
            <v>硕士</v>
          </cell>
          <cell r="K349">
            <v>2020</v>
          </cell>
        </row>
        <row r="350">
          <cell r="B350" t="str">
            <v>杨璐</v>
          </cell>
          <cell r="C350" t="str">
            <v>女</v>
          </cell>
          <cell r="D350" t="str">
            <v>共青团员</v>
          </cell>
          <cell r="E350" t="str">
            <v>210404199709150629</v>
          </cell>
          <cell r="F350" t="str">
            <v>17339837996</v>
          </cell>
          <cell r="G350" t="str">
            <v>yanglu@nimte.ac.cn</v>
          </cell>
          <cell r="H350" t="str">
            <v>国科大</v>
          </cell>
          <cell r="I350" t="str">
            <v>国科大</v>
          </cell>
          <cell r="J350" t="str">
            <v>硕士</v>
          </cell>
          <cell r="K350">
            <v>2020</v>
          </cell>
        </row>
        <row r="351">
          <cell r="B351" t="str">
            <v>贾郑林</v>
          </cell>
          <cell r="C351" t="str">
            <v>男</v>
          </cell>
          <cell r="D351" t="str">
            <v>共青团员</v>
          </cell>
          <cell r="E351" t="str">
            <v>420821199807010010</v>
          </cell>
          <cell r="F351" t="str">
            <v>13886199395</v>
          </cell>
          <cell r="G351" t="str">
            <v>jiazhenglin@nimte.ac.cn</v>
          </cell>
          <cell r="H351" t="str">
            <v>国科大</v>
          </cell>
          <cell r="I351" t="str">
            <v>国科大</v>
          </cell>
          <cell r="J351" t="str">
            <v>硕士</v>
          </cell>
          <cell r="K351">
            <v>2020</v>
          </cell>
        </row>
        <row r="352">
          <cell r="B352" t="str">
            <v>何建辉</v>
          </cell>
          <cell r="C352" t="str">
            <v>男</v>
          </cell>
          <cell r="D352" t="str">
            <v>党员</v>
          </cell>
          <cell r="E352" t="str">
            <v>330227199710282013</v>
          </cell>
          <cell r="F352" t="str">
            <v>15211151693</v>
          </cell>
          <cell r="G352" t="str">
            <v>hejianhui@nimte.ac.cn</v>
          </cell>
          <cell r="H352" t="str">
            <v>国科大</v>
          </cell>
          <cell r="I352" t="str">
            <v>国科大</v>
          </cell>
          <cell r="J352" t="str">
            <v>直博生</v>
          </cell>
          <cell r="K352">
            <v>2020</v>
          </cell>
        </row>
        <row r="353">
          <cell r="B353" t="str">
            <v>郭啸</v>
          </cell>
          <cell r="C353" t="str">
            <v>男</v>
          </cell>
          <cell r="D353" t="str">
            <v>共青团员</v>
          </cell>
          <cell r="E353" t="str">
            <v>420204199805264915</v>
          </cell>
          <cell r="F353" t="str">
            <v>18846052646</v>
          </cell>
          <cell r="G353" t="str">
            <v>guoxiao@nimte.ac.cn</v>
          </cell>
          <cell r="H353" t="str">
            <v>国科大</v>
          </cell>
          <cell r="I353" t="str">
            <v>国科大</v>
          </cell>
          <cell r="J353" t="str">
            <v>直博生</v>
          </cell>
          <cell r="K353">
            <v>2020</v>
          </cell>
        </row>
        <row r="354">
          <cell r="B354" t="str">
            <v>石静玉</v>
          </cell>
          <cell r="C354" t="str">
            <v>女</v>
          </cell>
          <cell r="D354" t="str">
            <v>党员</v>
          </cell>
          <cell r="E354" t="str">
            <v>410482199808209020</v>
          </cell>
          <cell r="F354" t="str">
            <v>14758061830</v>
          </cell>
          <cell r="G354" t="str">
            <v>shijingyu@nimte.ac.cn</v>
          </cell>
          <cell r="H354" t="str">
            <v>国科大</v>
          </cell>
          <cell r="I354" t="str">
            <v>国科大</v>
          </cell>
          <cell r="J354" t="str">
            <v>直博生</v>
          </cell>
          <cell r="K354">
            <v>2020</v>
          </cell>
        </row>
        <row r="355">
          <cell r="B355" t="str">
            <v>张国栋</v>
          </cell>
          <cell r="C355" t="str">
            <v>男</v>
          </cell>
          <cell r="D355" t="str">
            <v>共青团员</v>
          </cell>
          <cell r="E355" t="str">
            <v>411324199702203415</v>
          </cell>
          <cell r="F355" t="str">
            <v>15773003287</v>
          </cell>
          <cell r="G355" t="str">
            <v>zhangguodong@nimte.ac.cn</v>
          </cell>
          <cell r="H355" t="str">
            <v>国科大</v>
          </cell>
          <cell r="I355" t="str">
            <v>国科大</v>
          </cell>
          <cell r="J355" t="str">
            <v>硕士</v>
          </cell>
          <cell r="K355">
            <v>2020</v>
          </cell>
        </row>
        <row r="356">
          <cell r="B356" t="str">
            <v>王继平</v>
          </cell>
          <cell r="C356" t="str">
            <v>男</v>
          </cell>
          <cell r="D356" t="str">
            <v>共青团员</v>
          </cell>
          <cell r="E356" t="str">
            <v>370403199802132212</v>
          </cell>
          <cell r="F356" t="str">
            <v>18369227096</v>
          </cell>
          <cell r="G356" t="str">
            <v>wangjiping@nimte.ac.cn</v>
          </cell>
          <cell r="H356" t="str">
            <v>国科大</v>
          </cell>
          <cell r="I356" t="str">
            <v>国科大</v>
          </cell>
          <cell r="J356" t="str">
            <v>硕士</v>
          </cell>
          <cell r="K356">
            <v>2020</v>
          </cell>
        </row>
        <row r="357">
          <cell r="B357" t="str">
            <v>寇明鹏</v>
          </cell>
          <cell r="C357" t="str">
            <v>男</v>
          </cell>
          <cell r="D357" t="str">
            <v>党员</v>
          </cell>
          <cell r="E357" t="str">
            <v>429001199711026316</v>
          </cell>
          <cell r="F357" t="str">
            <v>18371887795</v>
          </cell>
          <cell r="G357" t="str">
            <v>koumingpeng@nimte.ac.cn</v>
          </cell>
          <cell r="H357" t="str">
            <v>国科大</v>
          </cell>
          <cell r="I357" t="str">
            <v>国科大</v>
          </cell>
          <cell r="J357" t="str">
            <v>硕士</v>
          </cell>
          <cell r="K357">
            <v>2020</v>
          </cell>
        </row>
        <row r="358">
          <cell r="B358" t="str">
            <v>张畅</v>
          </cell>
          <cell r="C358" t="str">
            <v>男</v>
          </cell>
          <cell r="D358" t="str">
            <v>党员</v>
          </cell>
          <cell r="E358" t="str">
            <v>321084199310060417</v>
          </cell>
          <cell r="F358" t="str">
            <v>15726816442</v>
          </cell>
          <cell r="G358" t="str">
            <v>zhangchang@nimte.ac.cn</v>
          </cell>
          <cell r="H358" t="str">
            <v>国科大</v>
          </cell>
          <cell r="I358" t="str">
            <v>国科大</v>
          </cell>
          <cell r="J358" t="str">
            <v>博士</v>
          </cell>
          <cell r="K358">
            <v>2020</v>
          </cell>
        </row>
        <row r="359">
          <cell r="B359" t="str">
            <v>钟杨</v>
          </cell>
          <cell r="C359" t="str">
            <v>女</v>
          </cell>
          <cell r="D359" t="str">
            <v>共青团员</v>
          </cell>
          <cell r="E359" t="str">
            <v>522423199906150824</v>
          </cell>
          <cell r="F359" t="str">
            <v>17348879675</v>
          </cell>
          <cell r="G359" t="str">
            <v>zhongyang@nimte.ac.cn</v>
          </cell>
          <cell r="H359" t="str">
            <v>国科大</v>
          </cell>
          <cell r="I359" t="str">
            <v>国科大</v>
          </cell>
          <cell r="J359" t="str">
            <v>硕士</v>
          </cell>
          <cell r="K359">
            <v>2020</v>
          </cell>
        </row>
        <row r="360">
          <cell r="B360" t="str">
            <v>李彦明</v>
          </cell>
          <cell r="C360" t="str">
            <v>男</v>
          </cell>
          <cell r="D360" t="str">
            <v>共青团员</v>
          </cell>
          <cell r="E360" t="str">
            <v>532932199602091517</v>
          </cell>
          <cell r="F360" t="str">
            <v>19187392501</v>
          </cell>
          <cell r="G360" t="str">
            <v>liyanming@nimte.ac.cn</v>
          </cell>
          <cell r="H360" t="str">
            <v>国科大</v>
          </cell>
          <cell r="I360" t="str">
            <v>国科大</v>
          </cell>
          <cell r="J360" t="str">
            <v>硕士</v>
          </cell>
          <cell r="K360">
            <v>2020</v>
          </cell>
        </row>
        <row r="361">
          <cell r="B361" t="str">
            <v>吴笑</v>
          </cell>
          <cell r="C361" t="str">
            <v>男</v>
          </cell>
          <cell r="D361" t="str">
            <v>群众</v>
          </cell>
          <cell r="E361" t="str">
            <v>140303199310312016</v>
          </cell>
          <cell r="F361" t="str">
            <v xml:space="preserve"> 
15501119335</v>
          </cell>
          <cell r="G361" t="str">
            <v>wuxiao@nimte.ac.cn</v>
          </cell>
          <cell r="H361" t="str">
            <v>国科大</v>
          </cell>
          <cell r="I361" t="str">
            <v>国科大</v>
          </cell>
          <cell r="J361" t="str">
            <v>博士</v>
          </cell>
          <cell r="K361">
            <v>2018</v>
          </cell>
        </row>
        <row r="362">
          <cell r="B362" t="str">
            <v>ZAHOOR AHMAD</v>
          </cell>
          <cell r="C362" t="str">
            <v>男</v>
          </cell>
          <cell r="D362">
            <v>0</v>
          </cell>
          <cell r="E362" t="str">
            <v>VU1167122</v>
          </cell>
          <cell r="F362" t="str">
            <v>13296869850</v>
          </cell>
          <cell r="G362" t="str">
            <v>zahoor@nimte.ac.cn</v>
          </cell>
          <cell r="H362" t="str">
            <v>国科大</v>
          </cell>
          <cell r="I362" t="str">
            <v>国科大</v>
          </cell>
          <cell r="J362" t="str">
            <v>博士</v>
          </cell>
          <cell r="K362">
            <v>2017</v>
          </cell>
        </row>
        <row r="363">
          <cell r="B363" t="str">
            <v>RAHEEM SAHEED ABIOLA</v>
          </cell>
          <cell r="C363" t="str">
            <v>男</v>
          </cell>
          <cell r="D363">
            <v>0</v>
          </cell>
          <cell r="E363" t="str">
            <v>A11868637</v>
          </cell>
          <cell r="F363" t="str">
            <v>15557896578</v>
          </cell>
          <cell r="G363" t="str">
            <v>raheem@nimte.ac.cn</v>
          </cell>
          <cell r="H363" t="str">
            <v>国科大</v>
          </cell>
          <cell r="I363" t="str">
            <v>国科大</v>
          </cell>
          <cell r="J363" t="str">
            <v>博士</v>
          </cell>
          <cell r="K363">
            <v>2019</v>
          </cell>
        </row>
        <row r="364">
          <cell r="B364" t="str">
            <v>HAMZAH MOHAMMED ALI AL-MADANI</v>
          </cell>
          <cell r="C364" t="str">
            <v>男</v>
          </cell>
          <cell r="D364">
            <v>0</v>
          </cell>
          <cell r="E364" t="str">
            <v>07714891</v>
          </cell>
          <cell r="F364" t="str">
            <v>15824215449</v>
          </cell>
          <cell r="G364" t="str">
            <v>hamzah@nimte.ac.cn</v>
          </cell>
          <cell r="H364" t="str">
            <v>国科大</v>
          </cell>
          <cell r="I364" t="str">
            <v>国科大</v>
          </cell>
          <cell r="J364" t="str">
            <v>博士</v>
          </cell>
          <cell r="K364">
            <v>2020</v>
          </cell>
        </row>
        <row r="365">
          <cell r="B365" t="str">
            <v>SAID AMZIL</v>
          </cell>
          <cell r="C365" t="str">
            <v>男</v>
          </cell>
          <cell r="D365">
            <v>0</v>
          </cell>
          <cell r="E365" t="str">
            <v>IX7304579</v>
          </cell>
          <cell r="F365" t="str">
            <v>17858522953</v>
          </cell>
          <cell r="G365" t="str">
            <v>amzil@nimte.ac.cn</v>
          </cell>
          <cell r="H365" t="str">
            <v>国科大</v>
          </cell>
          <cell r="I365" t="str">
            <v>国科大</v>
          </cell>
          <cell r="J365" t="str">
            <v>博士</v>
          </cell>
          <cell r="K365">
            <v>2021</v>
          </cell>
        </row>
        <row r="366">
          <cell r="B366" t="str">
            <v>ADNAN HAMOOD AHMED SAIFAN</v>
          </cell>
          <cell r="C366" t="str">
            <v>男</v>
          </cell>
          <cell r="D366">
            <v>0</v>
          </cell>
          <cell r="E366" t="str">
            <v>07736898</v>
          </cell>
          <cell r="F366" t="str">
            <v>13921046412</v>
          </cell>
          <cell r="G366" t="str">
            <v>saifan@nimte.ac.cn</v>
          </cell>
          <cell r="H366" t="str">
            <v>国科大</v>
          </cell>
          <cell r="I366" t="str">
            <v>国科大</v>
          </cell>
          <cell r="J366" t="str">
            <v>博士</v>
          </cell>
          <cell r="K366">
            <v>2021</v>
          </cell>
        </row>
        <row r="367">
          <cell r="B367" t="str">
            <v>TAUSEEF SHAHID</v>
          </cell>
          <cell r="C367" t="str">
            <v>男</v>
          </cell>
          <cell r="D367">
            <v>0</v>
          </cell>
          <cell r="E367" t="str">
            <v>WM5140521</v>
          </cell>
          <cell r="F367" t="str">
            <v>13095987030</v>
          </cell>
          <cell r="G367" t="str">
            <v>tauseef@nimte.ac.cn</v>
          </cell>
          <cell r="H367" t="str">
            <v>国科大</v>
          </cell>
          <cell r="I367" t="str">
            <v>国科大</v>
          </cell>
          <cell r="J367" t="str">
            <v>博士</v>
          </cell>
          <cell r="K367">
            <v>2017</v>
          </cell>
        </row>
        <row r="368">
          <cell r="B368" t="str">
            <v>MUHAMMAD ABU TAHER</v>
          </cell>
          <cell r="C368" t="str">
            <v>男</v>
          </cell>
          <cell r="D368">
            <v>0</v>
          </cell>
          <cell r="E368" t="str">
            <v>BH0715158</v>
          </cell>
          <cell r="F368" t="str">
            <v>13291967875</v>
          </cell>
          <cell r="G368" t="str">
            <v>abu@nimte.ac.cn</v>
          </cell>
          <cell r="H368" t="str">
            <v>国科大</v>
          </cell>
          <cell r="I368" t="str">
            <v>国科大</v>
          </cell>
          <cell r="J368" t="str">
            <v>博士</v>
          </cell>
          <cell r="K368">
            <v>2017</v>
          </cell>
        </row>
        <row r="369">
          <cell r="B369" t="str">
            <v>GUL AWIAZ</v>
          </cell>
          <cell r="C369" t="str">
            <v>男</v>
          </cell>
          <cell r="D369">
            <v>0</v>
          </cell>
          <cell r="E369" t="str">
            <v>AY1696641</v>
          </cell>
          <cell r="F369" t="str">
            <v>13252271721</v>
          </cell>
          <cell r="G369" t="str">
            <v>gulawiaz@nimte.ac.cn</v>
          </cell>
          <cell r="H369" t="str">
            <v>国科大</v>
          </cell>
          <cell r="I369" t="str">
            <v>国科大</v>
          </cell>
          <cell r="J369" t="str">
            <v>硕士</v>
          </cell>
          <cell r="K369" t="str">
            <v>2018</v>
          </cell>
        </row>
        <row r="370">
          <cell r="B370" t="str">
            <v>AZIZ UL HASSAN MOHSAN</v>
          </cell>
          <cell r="C370" t="str">
            <v>男</v>
          </cell>
          <cell r="D370">
            <v>0</v>
          </cell>
          <cell r="E370" t="str">
            <v>AK0117341</v>
          </cell>
          <cell r="F370" t="str">
            <v>13173002282</v>
          </cell>
          <cell r="G370" t="str">
            <v>m2015105@mail.sdu.edu.cn</v>
          </cell>
          <cell r="H370" t="str">
            <v>国科大</v>
          </cell>
          <cell r="I370" t="str">
            <v>国科大</v>
          </cell>
          <cell r="J370" t="str">
            <v>博士</v>
          </cell>
          <cell r="K370" t="str">
            <v>2018</v>
          </cell>
        </row>
        <row r="371">
          <cell r="B371" t="str">
            <v>MOHAMMAD RAZA MIAH</v>
          </cell>
          <cell r="C371" t="str">
            <v>男</v>
          </cell>
          <cell r="D371">
            <v>0</v>
          </cell>
          <cell r="E371" t="str">
            <v>BW0213249</v>
          </cell>
          <cell r="F371" t="str">
            <v>13251977615</v>
          </cell>
          <cell r="G371" t="str">
            <v xml:space="preserve">razamiah2012@nimte.ac.cn </v>
          </cell>
          <cell r="H371" t="str">
            <v>国科大</v>
          </cell>
          <cell r="I371" t="str">
            <v>国科大</v>
          </cell>
          <cell r="J371" t="str">
            <v>博士</v>
          </cell>
          <cell r="K371" t="str">
            <v>2018</v>
          </cell>
        </row>
        <row r="372">
          <cell r="B372" t="str">
            <v xml:space="preserve">ELVIS IKECHUKWU NOSIKE </v>
          </cell>
          <cell r="C372" t="str">
            <v>男</v>
          </cell>
          <cell r="D372">
            <v>0</v>
          </cell>
          <cell r="E372" t="str">
            <v>A06933210</v>
          </cell>
          <cell r="F372" t="str">
            <v>15611521018</v>
          </cell>
          <cell r="G372" t="str">
            <v xml:space="preserve"> elvis@nimte.ac.cn</v>
          </cell>
          <cell r="H372" t="str">
            <v>国科大</v>
          </cell>
          <cell r="I372" t="str">
            <v>国科大</v>
          </cell>
          <cell r="J372" t="str">
            <v>博士</v>
          </cell>
          <cell r="K372" t="str">
            <v>2018</v>
          </cell>
        </row>
        <row r="373">
          <cell r="B373" t="str">
            <v>ATIF ALI</v>
          </cell>
          <cell r="C373" t="str">
            <v>男</v>
          </cell>
          <cell r="D373">
            <v>0</v>
          </cell>
          <cell r="E373" t="str">
            <v>TA1790832</v>
          </cell>
          <cell r="F373" t="str">
            <v>13252291676</v>
          </cell>
          <cell r="G373" t="str">
            <v>atif.ali7@mails.ucas.ac.cn</v>
          </cell>
          <cell r="H373" t="str">
            <v>国科大</v>
          </cell>
          <cell r="I373" t="str">
            <v>国科大</v>
          </cell>
          <cell r="J373" t="str">
            <v>博士</v>
          </cell>
          <cell r="K373" t="str">
            <v>2018</v>
          </cell>
        </row>
        <row r="374">
          <cell r="B374" t="str">
            <v>MUHAMMAD ARFAN</v>
          </cell>
          <cell r="C374" t="str">
            <v>男</v>
          </cell>
          <cell r="D374">
            <v>0</v>
          </cell>
          <cell r="E374" t="str">
            <v>HS1982451</v>
          </cell>
          <cell r="F374" t="str">
            <v>18810506515</v>
          </cell>
          <cell r="G374" t="str">
            <v>arfananwar78@gmail.com</v>
          </cell>
          <cell r="H374" t="str">
            <v>国科大</v>
          </cell>
          <cell r="I374" t="str">
            <v>国科大</v>
          </cell>
          <cell r="J374" t="str">
            <v>博士</v>
          </cell>
          <cell r="K374" t="str">
            <v>2019</v>
          </cell>
        </row>
        <row r="375">
          <cell r="B375" t="str">
            <v>REHMAN BUTT</v>
          </cell>
          <cell r="C375" t="str">
            <v>男</v>
          </cell>
          <cell r="D375">
            <v>0</v>
          </cell>
          <cell r="E375" t="str">
            <v>CF3493252</v>
          </cell>
          <cell r="F375" t="str">
            <v>15658221185</v>
          </cell>
          <cell r="G375" t="str">
            <v>buttrehman1@yahoo.com</v>
          </cell>
          <cell r="H375" t="str">
            <v>国科大</v>
          </cell>
          <cell r="I375" t="str">
            <v>国科大</v>
          </cell>
          <cell r="J375" t="str">
            <v>博士</v>
          </cell>
          <cell r="K375" t="str">
            <v>2019</v>
          </cell>
        </row>
        <row r="376">
          <cell r="B376" t="str">
            <v>RONY MALLICK</v>
          </cell>
          <cell r="C376" t="str">
            <v>男</v>
          </cell>
          <cell r="D376">
            <v>0</v>
          </cell>
          <cell r="E376" t="str">
            <v>BW0133206</v>
          </cell>
          <cell r="F376">
            <v>0</v>
          </cell>
          <cell r="G376" t="str">
            <v>ronymallick11@gmail.com</v>
          </cell>
          <cell r="H376" t="str">
            <v>国科大</v>
          </cell>
          <cell r="I376" t="str">
            <v>国科大</v>
          </cell>
          <cell r="J376" t="str">
            <v>博士</v>
          </cell>
          <cell r="K376" t="str">
            <v>2020</v>
          </cell>
        </row>
        <row r="377">
          <cell r="B377" t="str">
            <v>MARIA NAZIR</v>
          </cell>
          <cell r="C377" t="str">
            <v>女</v>
          </cell>
          <cell r="D377">
            <v>0</v>
          </cell>
          <cell r="E377" t="str">
            <v>KP9829692</v>
          </cell>
          <cell r="F377">
            <v>0</v>
          </cell>
          <cell r="G377" t="str">
            <v>maria_nazir31@yahoo.com</v>
          </cell>
          <cell r="H377" t="str">
            <v>国科大</v>
          </cell>
          <cell r="I377" t="str">
            <v>国科大</v>
          </cell>
          <cell r="J377" t="str">
            <v>博士</v>
          </cell>
          <cell r="K377" t="str">
            <v>2020</v>
          </cell>
        </row>
        <row r="378">
          <cell r="B378" t="str">
            <v>GOHAR IJAZ DAR</v>
          </cell>
          <cell r="C378" t="str">
            <v>男</v>
          </cell>
          <cell r="D378">
            <v>0</v>
          </cell>
          <cell r="E378" t="str">
            <v>BC7992711</v>
          </cell>
          <cell r="F378" t="str">
            <v>13296835917</v>
          </cell>
          <cell r="G378" t="str">
            <v>gohar_ijaz@yahoo.com</v>
          </cell>
          <cell r="H378" t="str">
            <v>国科大</v>
          </cell>
          <cell r="I378" t="str">
            <v>国科大</v>
          </cell>
          <cell r="J378" t="str">
            <v>博士</v>
          </cell>
          <cell r="K378">
            <v>2021</v>
          </cell>
        </row>
        <row r="379">
          <cell r="B379" t="str">
            <v>IFEANYICHUKWU MICHAEL ONYEMAOBI</v>
          </cell>
          <cell r="C379" t="str">
            <v>男</v>
          </cell>
          <cell r="D379">
            <v>0</v>
          </cell>
          <cell r="E379" t="str">
            <v>A11641360</v>
          </cell>
          <cell r="F379">
            <v>0</v>
          </cell>
          <cell r="G379" t="str">
            <v>greatonyemaobi@yahoo.com</v>
          </cell>
          <cell r="H379" t="str">
            <v>国科大</v>
          </cell>
          <cell r="I379" t="str">
            <v>国科大</v>
          </cell>
          <cell r="J379" t="str">
            <v>硕士</v>
          </cell>
          <cell r="K379">
            <v>2021</v>
          </cell>
        </row>
        <row r="380">
          <cell r="B380" t="str">
            <v>SYED MUZAMIL HUSSAIN SHAH NAQVI</v>
          </cell>
          <cell r="C380" t="str">
            <v>男</v>
          </cell>
          <cell r="D380">
            <v>0</v>
          </cell>
          <cell r="E380" t="str">
            <v>AR9393041</v>
          </cell>
          <cell r="F380">
            <v>0</v>
          </cell>
          <cell r="G380" t="str">
            <v>muzamilsyed@hotmail.com</v>
          </cell>
          <cell r="H380" t="str">
            <v>国科大</v>
          </cell>
          <cell r="I380" t="str">
            <v>国科大</v>
          </cell>
          <cell r="J380" t="str">
            <v>博士</v>
          </cell>
          <cell r="K380">
            <v>2021</v>
          </cell>
        </row>
        <row r="381">
          <cell r="B381" t="str">
            <v>RASHAD ALI</v>
          </cell>
          <cell r="C381" t="str">
            <v>男</v>
          </cell>
          <cell r="D381">
            <v>0</v>
          </cell>
          <cell r="E381" t="str">
            <v>ET1810732</v>
          </cell>
          <cell r="F381">
            <v>0</v>
          </cell>
          <cell r="G381" t="str">
            <v>rashadali_31@outlook.com</v>
          </cell>
          <cell r="H381" t="str">
            <v>国科大</v>
          </cell>
          <cell r="I381" t="str">
            <v>国科大</v>
          </cell>
          <cell r="J381" t="str">
            <v>博士</v>
          </cell>
          <cell r="K381">
            <v>2021</v>
          </cell>
        </row>
        <row r="382">
          <cell r="B382" t="str">
            <v>MUHAMMAD ADNAN</v>
          </cell>
          <cell r="C382" t="str">
            <v>男</v>
          </cell>
          <cell r="D382">
            <v>0</v>
          </cell>
          <cell r="E382" t="str">
            <v>CP1401722</v>
          </cell>
          <cell r="F382">
            <v>0</v>
          </cell>
          <cell r="G382" t="str">
            <v>adnan.ucas21@hotmail.com</v>
          </cell>
          <cell r="H382" t="str">
            <v>国科大</v>
          </cell>
          <cell r="I382" t="str">
            <v>国科大</v>
          </cell>
          <cell r="J382" t="str">
            <v>博士</v>
          </cell>
          <cell r="K382">
            <v>2021</v>
          </cell>
        </row>
        <row r="383">
          <cell r="B383" t="str">
            <v>SADAF MAZHAR</v>
          </cell>
          <cell r="C383" t="str">
            <v>女</v>
          </cell>
          <cell r="D383">
            <v>0</v>
          </cell>
          <cell r="E383" t="str">
            <v>GF0846361</v>
          </cell>
          <cell r="F383">
            <v>0</v>
          </cell>
          <cell r="G383" t="str">
            <v>sadafpeshawar@gmail.com</v>
          </cell>
          <cell r="H383" t="str">
            <v>国科大</v>
          </cell>
          <cell r="I383" t="str">
            <v>国科大</v>
          </cell>
          <cell r="J383" t="str">
            <v>博士</v>
          </cell>
          <cell r="K383">
            <v>2021</v>
          </cell>
        </row>
        <row r="384">
          <cell r="B384" t="str">
            <v>MUHAMMAD BILAL AKBAR</v>
          </cell>
          <cell r="C384" t="str">
            <v>男</v>
          </cell>
          <cell r="D384">
            <v>0</v>
          </cell>
          <cell r="E384" t="str">
            <v>TX1338192</v>
          </cell>
          <cell r="F384">
            <v>0</v>
          </cell>
          <cell r="G384" t="str">
            <v>bilalakbar05@yahoo.com</v>
          </cell>
          <cell r="H384" t="str">
            <v>国科大</v>
          </cell>
          <cell r="I384" t="str">
            <v>国科大</v>
          </cell>
          <cell r="J384" t="str">
            <v>博士</v>
          </cell>
          <cell r="K384">
            <v>2021</v>
          </cell>
        </row>
        <row r="385">
          <cell r="B385" t="str">
            <v>KHALIQ WAQAS</v>
          </cell>
          <cell r="C385" t="str">
            <v>男</v>
          </cell>
          <cell r="D385">
            <v>0</v>
          </cell>
          <cell r="E385" t="str">
            <v>CU4128673</v>
          </cell>
          <cell r="F385">
            <v>0</v>
          </cell>
          <cell r="G385" t="str">
            <v>waqaskhan.92@hotmail.com</v>
          </cell>
          <cell r="H385" t="str">
            <v>国科大</v>
          </cell>
          <cell r="I385" t="str">
            <v>国科大</v>
          </cell>
          <cell r="J385" t="str">
            <v>博士</v>
          </cell>
          <cell r="K385">
            <v>2021</v>
          </cell>
        </row>
        <row r="386">
          <cell r="B386" t="str">
            <v>ZULFIQAR ALI</v>
          </cell>
          <cell r="C386" t="str">
            <v>男</v>
          </cell>
          <cell r="D386">
            <v>0</v>
          </cell>
          <cell r="E386" t="str">
            <v>SP1811391</v>
          </cell>
          <cell r="F386" t="str">
            <v>13251967372</v>
          </cell>
          <cell r="G386" t="str">
            <v>zulfiqar@nimte.ac.cn</v>
          </cell>
          <cell r="H386" t="str">
            <v>国科大</v>
          </cell>
          <cell r="I386" t="str">
            <v>国科大</v>
          </cell>
          <cell r="J386" t="str">
            <v>博士</v>
          </cell>
          <cell r="K386">
            <v>2021</v>
          </cell>
        </row>
        <row r="387">
          <cell r="B387" t="str">
            <v>顾可欣</v>
          </cell>
          <cell r="C387" t="str">
            <v>女</v>
          </cell>
          <cell r="D387" t="str">
            <v>党员</v>
          </cell>
          <cell r="E387" t="str">
            <v>371502200004053128</v>
          </cell>
          <cell r="F387" t="str">
            <v>18700965358</v>
          </cell>
          <cell r="G387" t="str">
            <v>2391688032@qq.com</v>
          </cell>
          <cell r="H387" t="str">
            <v>国科大</v>
          </cell>
          <cell r="I387" t="str">
            <v>国科大</v>
          </cell>
          <cell r="J387" t="str">
            <v>博士</v>
          </cell>
          <cell r="K387">
            <v>2021</v>
          </cell>
        </row>
        <row r="388">
          <cell r="B388" t="str">
            <v>杨荣杰</v>
          </cell>
          <cell r="C388" t="str">
            <v>男</v>
          </cell>
          <cell r="D388" t="str">
            <v>党员</v>
          </cell>
          <cell r="E388" t="str">
            <v>330206199811023115</v>
          </cell>
          <cell r="F388" t="str">
            <v>13685816900</v>
          </cell>
          <cell r="G388" t="str">
            <v>1915722855@qq.com</v>
          </cell>
          <cell r="H388" t="str">
            <v>国科大</v>
          </cell>
          <cell r="I388" t="str">
            <v>国科大</v>
          </cell>
          <cell r="J388" t="str">
            <v>博士</v>
          </cell>
          <cell r="K388">
            <v>2021</v>
          </cell>
        </row>
        <row r="389">
          <cell r="B389" t="str">
            <v>方倩</v>
          </cell>
          <cell r="C389" t="str">
            <v>女</v>
          </cell>
          <cell r="D389" t="str">
            <v>共青团员</v>
          </cell>
          <cell r="E389" t="str">
            <v>330621199905258703</v>
          </cell>
          <cell r="F389" t="str">
            <v>17857692667</v>
          </cell>
          <cell r="G389" t="str">
            <v>fangqian1999@126.com</v>
          </cell>
          <cell r="H389" t="str">
            <v>国科大</v>
          </cell>
          <cell r="I389" t="str">
            <v>国科大</v>
          </cell>
          <cell r="J389" t="str">
            <v>博士</v>
          </cell>
          <cell r="K389">
            <v>2021</v>
          </cell>
        </row>
        <row r="390">
          <cell r="B390" t="str">
            <v>滕思诗</v>
          </cell>
          <cell r="C390" t="str">
            <v>女</v>
          </cell>
          <cell r="D390" t="str">
            <v>共青团员</v>
          </cell>
          <cell r="E390" t="str">
            <v>33072119990823442X</v>
          </cell>
          <cell r="F390" t="str">
            <v>15372980535</v>
          </cell>
          <cell r="G390" t="str">
            <v>15372980535@163.com</v>
          </cell>
          <cell r="H390" t="str">
            <v>国科大</v>
          </cell>
          <cell r="I390" t="str">
            <v>国科大</v>
          </cell>
          <cell r="J390" t="str">
            <v>博士</v>
          </cell>
          <cell r="K390">
            <v>2021</v>
          </cell>
        </row>
        <row r="391">
          <cell r="B391" t="str">
            <v>徐凤</v>
          </cell>
          <cell r="C391" t="str">
            <v>女</v>
          </cell>
          <cell r="D391" t="str">
            <v>共青团员</v>
          </cell>
          <cell r="E391" t="str">
            <v>43052819990803736X</v>
          </cell>
          <cell r="F391" t="str">
            <v>18273931226</v>
          </cell>
          <cell r="G391" t="str">
            <v>xufeng2607@163.com</v>
          </cell>
          <cell r="H391" t="str">
            <v>国科大</v>
          </cell>
          <cell r="I391" t="str">
            <v>国科大</v>
          </cell>
          <cell r="J391" t="str">
            <v>博士</v>
          </cell>
          <cell r="K391">
            <v>2021</v>
          </cell>
        </row>
        <row r="392">
          <cell r="B392" t="str">
            <v>施文梁</v>
          </cell>
          <cell r="C392" t="str">
            <v>男</v>
          </cell>
          <cell r="D392" t="str">
            <v>共青团员</v>
          </cell>
          <cell r="E392" t="str">
            <v>330211199903160038</v>
          </cell>
          <cell r="F392" t="str">
            <v>15088807180</v>
          </cell>
          <cell r="G392" t="str">
            <v>1273143536@qq.com</v>
          </cell>
          <cell r="H392" t="str">
            <v>国科大</v>
          </cell>
          <cell r="I392" t="str">
            <v>国科大</v>
          </cell>
          <cell r="J392" t="str">
            <v>博士</v>
          </cell>
          <cell r="K392">
            <v>2021</v>
          </cell>
        </row>
        <row r="393">
          <cell r="B393" t="str">
            <v>庄翊君</v>
          </cell>
          <cell r="C393" t="str">
            <v>女</v>
          </cell>
          <cell r="D393" t="str">
            <v>共青团员</v>
          </cell>
          <cell r="E393" t="str">
            <v>362502199904021045</v>
          </cell>
          <cell r="F393" t="str">
            <v>17746678423</v>
          </cell>
          <cell r="G393" t="str">
            <v>Q1501430051@163.com</v>
          </cell>
          <cell r="H393" t="str">
            <v>国科大</v>
          </cell>
          <cell r="I393" t="str">
            <v>国科大</v>
          </cell>
          <cell r="J393" t="str">
            <v>博士</v>
          </cell>
          <cell r="K393">
            <v>2021</v>
          </cell>
        </row>
        <row r="394">
          <cell r="B394" t="str">
            <v>白世豪</v>
          </cell>
          <cell r="C394" t="str">
            <v>男</v>
          </cell>
          <cell r="D394" t="str">
            <v>党员</v>
          </cell>
          <cell r="E394" t="str">
            <v>410181199903133519</v>
          </cell>
          <cell r="F394" t="str">
            <v>15639009798</v>
          </cell>
          <cell r="G394" t="str">
            <v>201722111310030@stu.hubu.edu.cn</v>
          </cell>
          <cell r="H394" t="str">
            <v>国科大</v>
          </cell>
          <cell r="I394" t="str">
            <v>国科大</v>
          </cell>
          <cell r="J394" t="str">
            <v>博士</v>
          </cell>
          <cell r="K394">
            <v>2021</v>
          </cell>
        </row>
        <row r="395">
          <cell r="B395" t="str">
            <v>孙雨</v>
          </cell>
          <cell r="C395" t="str">
            <v>女</v>
          </cell>
          <cell r="D395" t="str">
            <v>共青团员</v>
          </cell>
          <cell r="E395" t="str">
            <v>330282199904245549</v>
          </cell>
          <cell r="F395" t="str">
            <v>13685819877</v>
          </cell>
          <cell r="G395" t="str">
            <v>703041600@qq.com</v>
          </cell>
          <cell r="H395" t="str">
            <v>国科大</v>
          </cell>
          <cell r="I395" t="str">
            <v>国科大</v>
          </cell>
          <cell r="J395" t="str">
            <v>博士</v>
          </cell>
          <cell r="K395">
            <v>2021</v>
          </cell>
        </row>
        <row r="396">
          <cell r="B396" t="str">
            <v>祝宇心</v>
          </cell>
          <cell r="C396" t="str">
            <v>女</v>
          </cell>
          <cell r="D396" t="str">
            <v>共青团员</v>
          </cell>
          <cell r="E396" t="str">
            <v>330881199812170021</v>
          </cell>
          <cell r="F396" t="str">
            <v>18305706677</v>
          </cell>
          <cell r="G396" t="str">
            <v>ncu_zhuyuxin@163.com</v>
          </cell>
          <cell r="H396" t="str">
            <v>国科大</v>
          </cell>
          <cell r="I396" t="str">
            <v>国科大</v>
          </cell>
          <cell r="J396" t="str">
            <v>博士</v>
          </cell>
          <cell r="K396">
            <v>2021</v>
          </cell>
        </row>
        <row r="397">
          <cell r="B397" t="str">
            <v>冯艺扬</v>
          </cell>
          <cell r="C397" t="str">
            <v>男</v>
          </cell>
          <cell r="D397" t="str">
            <v>共青团员</v>
          </cell>
          <cell r="E397" t="str">
            <v>412828200012252411</v>
          </cell>
          <cell r="F397" t="str">
            <v>18790372206</v>
          </cell>
          <cell r="G397" t="str">
            <v>fengyy1417@mails.jlu.edu.cn</v>
          </cell>
          <cell r="H397" t="str">
            <v>国科大</v>
          </cell>
          <cell r="I397" t="str">
            <v>国科大</v>
          </cell>
          <cell r="J397" t="str">
            <v>博士</v>
          </cell>
          <cell r="K397">
            <v>2021</v>
          </cell>
        </row>
        <row r="398">
          <cell r="B398" t="str">
            <v>许阐</v>
          </cell>
          <cell r="C398" t="str">
            <v>男</v>
          </cell>
          <cell r="D398" t="str">
            <v>共青团员</v>
          </cell>
          <cell r="E398" t="str">
            <v>342222199911276850</v>
          </cell>
          <cell r="F398" t="str">
            <v>18208943749</v>
          </cell>
          <cell r="G398" t="str">
            <v>xuchan1224@163.com</v>
          </cell>
          <cell r="H398" t="str">
            <v>国科大</v>
          </cell>
          <cell r="I398" t="str">
            <v>国科大</v>
          </cell>
          <cell r="J398" t="str">
            <v>博士</v>
          </cell>
          <cell r="K398">
            <v>2021</v>
          </cell>
        </row>
        <row r="399">
          <cell r="B399" t="str">
            <v>童欣雨</v>
          </cell>
          <cell r="C399" t="str">
            <v>女</v>
          </cell>
          <cell r="D399" t="str">
            <v>党员</v>
          </cell>
          <cell r="E399" t="str">
            <v>33068319980929472X</v>
          </cell>
          <cell r="F399" t="str">
            <v>18268750507</v>
          </cell>
          <cell r="G399" t="str">
            <v>xytong8813@163.com</v>
          </cell>
          <cell r="H399" t="str">
            <v>国科大</v>
          </cell>
          <cell r="I399" t="str">
            <v>国科大</v>
          </cell>
          <cell r="J399" t="str">
            <v>博士</v>
          </cell>
          <cell r="K399">
            <v>2021</v>
          </cell>
        </row>
        <row r="400">
          <cell r="B400" t="str">
            <v>邢静蕾</v>
          </cell>
          <cell r="C400" t="str">
            <v>女</v>
          </cell>
          <cell r="D400" t="str">
            <v>党员</v>
          </cell>
          <cell r="E400" t="str">
            <v>330721199903241428</v>
          </cell>
          <cell r="F400" t="str">
            <v>13967475615</v>
          </cell>
          <cell r="G400" t="str">
            <v>1090980563@qq.com</v>
          </cell>
          <cell r="H400" t="str">
            <v>国科大</v>
          </cell>
          <cell r="I400" t="str">
            <v>国科大</v>
          </cell>
          <cell r="J400" t="str">
            <v>博士</v>
          </cell>
          <cell r="K400">
            <v>2021</v>
          </cell>
        </row>
        <row r="401">
          <cell r="B401" t="str">
            <v>陈佘世成</v>
          </cell>
          <cell r="C401" t="str">
            <v>男</v>
          </cell>
          <cell r="D401" t="str">
            <v>共青团员</v>
          </cell>
          <cell r="E401" t="str">
            <v>522601199907298014</v>
          </cell>
          <cell r="F401" t="str">
            <v>18890057613</v>
          </cell>
          <cell r="G401" t="str">
            <v>chensheshicheng@hotmail.com</v>
          </cell>
          <cell r="H401" t="str">
            <v>国科大</v>
          </cell>
          <cell r="I401" t="str">
            <v>国科大</v>
          </cell>
          <cell r="J401" t="str">
            <v>博士</v>
          </cell>
          <cell r="K401">
            <v>2021</v>
          </cell>
        </row>
        <row r="402">
          <cell r="B402" t="str">
            <v>叶锦涛</v>
          </cell>
          <cell r="C402" t="str">
            <v>男</v>
          </cell>
          <cell r="D402" t="str">
            <v>共青团员</v>
          </cell>
          <cell r="E402" t="str">
            <v>332528199904240019</v>
          </cell>
          <cell r="F402" t="str">
            <v>13024501685</v>
          </cell>
          <cell r="G402" t="str">
            <v>1209027141@qq.com</v>
          </cell>
          <cell r="H402" t="str">
            <v>国科大</v>
          </cell>
          <cell r="I402" t="str">
            <v>国科大</v>
          </cell>
          <cell r="J402" t="str">
            <v>博士</v>
          </cell>
          <cell r="K402">
            <v>2021</v>
          </cell>
        </row>
        <row r="403">
          <cell r="B403" t="str">
            <v>张婧</v>
          </cell>
          <cell r="C403" t="str">
            <v>女</v>
          </cell>
          <cell r="D403" t="str">
            <v>党员</v>
          </cell>
          <cell r="E403" t="str">
            <v>140203199905301222</v>
          </cell>
          <cell r="F403">
            <v>15135215820</v>
          </cell>
          <cell r="G403" t="str">
            <v>zj15135215820@163.com</v>
          </cell>
          <cell r="H403" t="str">
            <v>国科大</v>
          </cell>
          <cell r="I403" t="str">
            <v>国科大</v>
          </cell>
          <cell r="J403" t="str">
            <v>博士</v>
          </cell>
          <cell r="K403">
            <v>2021</v>
          </cell>
        </row>
        <row r="404">
          <cell r="B404" t="str">
            <v>章建国</v>
          </cell>
          <cell r="C404" t="str">
            <v>男</v>
          </cell>
          <cell r="D404" t="str">
            <v>共青团员</v>
          </cell>
          <cell r="E404" t="str">
            <v>330624199810271672</v>
          </cell>
          <cell r="F404" t="str">
            <v>13575558351</v>
          </cell>
          <cell r="G404" t="str">
            <v>xiaojiancheung@qq.com</v>
          </cell>
          <cell r="H404" t="str">
            <v>国科大</v>
          </cell>
          <cell r="I404" t="str">
            <v>国科大</v>
          </cell>
          <cell r="J404" t="str">
            <v>博士</v>
          </cell>
          <cell r="K404">
            <v>2021</v>
          </cell>
        </row>
        <row r="405">
          <cell r="B405" t="str">
            <v>王渝</v>
          </cell>
          <cell r="C405" t="str">
            <v>女</v>
          </cell>
          <cell r="D405" t="str">
            <v>共青团员</v>
          </cell>
          <cell r="E405" t="str">
            <v>500231199909216802</v>
          </cell>
          <cell r="F405" t="str">
            <v>18845029778</v>
          </cell>
          <cell r="G405" t="str">
            <v>2110537182@qq.com</v>
          </cell>
          <cell r="H405" t="str">
            <v>国科大</v>
          </cell>
          <cell r="I405" t="str">
            <v>国科大</v>
          </cell>
          <cell r="J405" t="str">
            <v>博士</v>
          </cell>
          <cell r="K405">
            <v>2021</v>
          </cell>
        </row>
        <row r="406">
          <cell r="B406" t="str">
            <v>梁丹</v>
          </cell>
          <cell r="C406" t="str">
            <v>女</v>
          </cell>
          <cell r="D406" t="str">
            <v>党员</v>
          </cell>
          <cell r="E406" t="str">
            <v>510723199907213201</v>
          </cell>
          <cell r="F406" t="str">
            <v>15681198717</v>
          </cell>
          <cell r="G406" t="str">
            <v>liangdantongxue@163.com</v>
          </cell>
          <cell r="H406" t="str">
            <v>国科大</v>
          </cell>
          <cell r="I406" t="str">
            <v>国科大</v>
          </cell>
          <cell r="J406" t="str">
            <v>博士</v>
          </cell>
          <cell r="K406">
            <v>2021</v>
          </cell>
        </row>
        <row r="407">
          <cell r="B407" t="str">
            <v>秦雪建</v>
          </cell>
          <cell r="C407" t="str">
            <v>男</v>
          </cell>
          <cell r="D407" t="str">
            <v>群众</v>
          </cell>
          <cell r="E407" t="str">
            <v>130535199108274810</v>
          </cell>
          <cell r="F407" t="str">
            <v>18330031092</v>
          </cell>
          <cell r="G407" t="str">
            <v>hbuqxj@stumail.hbu.edu.cn</v>
          </cell>
          <cell r="H407" t="str">
            <v>国科大</v>
          </cell>
          <cell r="I407" t="str">
            <v>国科大</v>
          </cell>
          <cell r="J407" t="str">
            <v>博士</v>
          </cell>
          <cell r="K407">
            <v>2021</v>
          </cell>
        </row>
        <row r="408">
          <cell r="B408" t="str">
            <v>包锡来</v>
          </cell>
          <cell r="C408" t="str">
            <v>男</v>
          </cell>
          <cell r="D408" t="str">
            <v>共青团员</v>
          </cell>
          <cell r="E408" t="str">
            <v>330205199905107014</v>
          </cell>
          <cell r="F408" t="str">
            <v>18312980881</v>
          </cell>
          <cell r="G408" t="str">
            <v>707208445@qq.com</v>
          </cell>
          <cell r="H408" t="str">
            <v>国科大</v>
          </cell>
          <cell r="I408" t="str">
            <v>国科大</v>
          </cell>
          <cell r="J408" t="str">
            <v>博士</v>
          </cell>
          <cell r="K408">
            <v>2021</v>
          </cell>
        </row>
        <row r="409">
          <cell r="B409" t="str">
            <v>陈浩</v>
          </cell>
          <cell r="C409" t="str">
            <v>男</v>
          </cell>
          <cell r="D409" t="str">
            <v>共青团员</v>
          </cell>
          <cell r="E409" t="str">
            <v>429006199910202118</v>
          </cell>
          <cell r="F409" t="str">
            <v>18186567468</v>
          </cell>
          <cell r="G409" t="str">
            <v>1292369325@qq.com</v>
          </cell>
          <cell r="H409" t="str">
            <v>国科大</v>
          </cell>
          <cell r="I409" t="str">
            <v>国科大</v>
          </cell>
          <cell r="J409" t="str">
            <v>硕士</v>
          </cell>
          <cell r="K409">
            <v>2021</v>
          </cell>
        </row>
        <row r="410">
          <cell r="B410" t="str">
            <v>江盛国</v>
          </cell>
          <cell r="C410" t="str">
            <v>男</v>
          </cell>
          <cell r="D410" t="str">
            <v>共青团员</v>
          </cell>
          <cell r="E410" t="str">
            <v>360121200004071435</v>
          </cell>
          <cell r="F410" t="str">
            <v>13657910720</v>
          </cell>
          <cell r="G410" t="str">
            <v>2781299093@qq.com</v>
          </cell>
          <cell r="H410" t="str">
            <v>国科大</v>
          </cell>
          <cell r="I410" t="str">
            <v>国科大</v>
          </cell>
          <cell r="J410" t="str">
            <v>硕士</v>
          </cell>
          <cell r="K410">
            <v>2021</v>
          </cell>
        </row>
        <row r="411">
          <cell r="B411" t="str">
            <v>江者也</v>
          </cell>
          <cell r="C411" t="str">
            <v>男</v>
          </cell>
          <cell r="D411" t="str">
            <v>共青团员</v>
          </cell>
          <cell r="E411" t="str">
            <v>331081199905210018</v>
          </cell>
          <cell r="F411" t="str">
            <v>15211052581</v>
          </cell>
          <cell r="G411" t="str">
            <v>603314964@qq.com</v>
          </cell>
          <cell r="H411" t="str">
            <v>国科大</v>
          </cell>
          <cell r="I411" t="str">
            <v>国科大</v>
          </cell>
          <cell r="J411" t="str">
            <v>硕士</v>
          </cell>
          <cell r="K411">
            <v>2021</v>
          </cell>
        </row>
        <row r="412">
          <cell r="B412" t="str">
            <v>景慧澜</v>
          </cell>
          <cell r="C412" t="str">
            <v>女</v>
          </cell>
          <cell r="D412" t="str">
            <v>共青团员</v>
          </cell>
          <cell r="E412" t="str">
            <v>421125200008070328</v>
          </cell>
          <cell r="F412" t="str">
            <v>15997347749</v>
          </cell>
          <cell r="G412" t="str">
            <v>814492016@qq.com</v>
          </cell>
          <cell r="H412" t="str">
            <v>国科大</v>
          </cell>
          <cell r="I412" t="str">
            <v>国科大</v>
          </cell>
          <cell r="J412" t="str">
            <v>硕士</v>
          </cell>
          <cell r="K412">
            <v>2021</v>
          </cell>
        </row>
        <row r="413">
          <cell r="B413" t="str">
            <v>李金桓</v>
          </cell>
          <cell r="C413" t="str">
            <v>女</v>
          </cell>
          <cell r="D413" t="str">
            <v>共青团员</v>
          </cell>
          <cell r="E413" t="str">
            <v>450921199812271240</v>
          </cell>
          <cell r="F413" t="str">
            <v>18207753959</v>
          </cell>
          <cell r="G413" t="str">
            <v>471799482@qq.com</v>
          </cell>
          <cell r="H413" t="str">
            <v>国科大</v>
          </cell>
          <cell r="I413" t="str">
            <v>国科大</v>
          </cell>
          <cell r="J413" t="str">
            <v>硕士</v>
          </cell>
          <cell r="K413">
            <v>2021</v>
          </cell>
        </row>
        <row r="414">
          <cell r="B414" t="str">
            <v>刘家麟</v>
          </cell>
          <cell r="C414" t="str">
            <v>男</v>
          </cell>
          <cell r="D414" t="str">
            <v>共青团员</v>
          </cell>
          <cell r="E414" t="str">
            <v>450325199910110937</v>
          </cell>
          <cell r="F414" t="str">
            <v>13051996198</v>
          </cell>
          <cell r="G414" t="str">
            <v>3433875449@qq.com</v>
          </cell>
          <cell r="H414" t="str">
            <v>国科大</v>
          </cell>
          <cell r="I414" t="str">
            <v>国科大</v>
          </cell>
          <cell r="J414" t="str">
            <v>硕士</v>
          </cell>
          <cell r="K414">
            <v>2021</v>
          </cell>
        </row>
        <row r="415">
          <cell r="B415" t="str">
            <v>门明阳</v>
          </cell>
          <cell r="C415" t="str">
            <v>男</v>
          </cell>
          <cell r="D415" t="str">
            <v>共青团员</v>
          </cell>
          <cell r="E415" t="str">
            <v>411421200004072819</v>
          </cell>
          <cell r="F415" t="str">
            <v>15137092371</v>
          </cell>
          <cell r="G415" t="str">
            <v>2642019446@qq.com</v>
          </cell>
          <cell r="H415" t="str">
            <v>国科大</v>
          </cell>
          <cell r="I415" t="str">
            <v>国科大</v>
          </cell>
          <cell r="J415" t="str">
            <v>硕士</v>
          </cell>
          <cell r="K415">
            <v>2021</v>
          </cell>
        </row>
        <row r="416">
          <cell r="B416" t="str">
            <v>任桂平</v>
          </cell>
          <cell r="C416" t="str">
            <v>男</v>
          </cell>
          <cell r="D416" t="str">
            <v>共青团员</v>
          </cell>
          <cell r="E416" t="str">
            <v>513722199509215793</v>
          </cell>
          <cell r="F416" t="str">
            <v>18282748919</v>
          </cell>
          <cell r="G416" t="str">
            <v>404603682@qq.com</v>
          </cell>
          <cell r="H416" t="str">
            <v>国科大</v>
          </cell>
          <cell r="I416" t="str">
            <v>国科大</v>
          </cell>
          <cell r="J416" t="str">
            <v>硕士</v>
          </cell>
          <cell r="K416">
            <v>2021</v>
          </cell>
        </row>
        <row r="417">
          <cell r="B417" t="str">
            <v>王纯建</v>
          </cell>
          <cell r="C417" t="str">
            <v>男</v>
          </cell>
          <cell r="D417" t="str">
            <v>群众</v>
          </cell>
          <cell r="E417" t="str">
            <v>330225199604054014</v>
          </cell>
          <cell r="F417" t="str">
            <v>18667838107</v>
          </cell>
          <cell r="G417" t="str">
            <v>josephwang31@163.com</v>
          </cell>
          <cell r="H417" t="str">
            <v>国科大</v>
          </cell>
          <cell r="I417" t="str">
            <v>国科大</v>
          </cell>
          <cell r="J417" t="str">
            <v>硕士</v>
          </cell>
          <cell r="K417">
            <v>2021</v>
          </cell>
        </row>
        <row r="418">
          <cell r="B418" t="str">
            <v>熊辉</v>
          </cell>
          <cell r="C418" t="str">
            <v>男</v>
          </cell>
          <cell r="D418" t="str">
            <v>党员</v>
          </cell>
          <cell r="E418" t="str">
            <v>360123199806201315</v>
          </cell>
          <cell r="F418" t="str">
            <v>17857687254</v>
          </cell>
          <cell r="G418" t="str">
            <v>1002769826@qq.com</v>
          </cell>
          <cell r="H418" t="str">
            <v>国科大</v>
          </cell>
          <cell r="I418" t="str">
            <v>国科大</v>
          </cell>
          <cell r="J418" t="str">
            <v>硕士</v>
          </cell>
          <cell r="K418">
            <v>2021</v>
          </cell>
        </row>
        <row r="419">
          <cell r="B419" t="str">
            <v>叶寅璐</v>
          </cell>
          <cell r="C419" t="str">
            <v>女</v>
          </cell>
          <cell r="D419" t="str">
            <v>党员</v>
          </cell>
          <cell r="E419" t="str">
            <v>330227199811162723</v>
          </cell>
          <cell r="F419" t="str">
            <v>15558797782</v>
          </cell>
          <cell r="G419" t="str">
            <v>1149583891@qq.com</v>
          </cell>
          <cell r="H419" t="str">
            <v>国科大</v>
          </cell>
          <cell r="I419" t="str">
            <v>国科大</v>
          </cell>
          <cell r="J419" t="str">
            <v>硕士</v>
          </cell>
          <cell r="K419">
            <v>2021</v>
          </cell>
        </row>
        <row r="420">
          <cell r="B420" t="str">
            <v>郑泽军</v>
          </cell>
          <cell r="C420" t="str">
            <v>男</v>
          </cell>
          <cell r="D420" t="str">
            <v>党员</v>
          </cell>
          <cell r="E420" t="str">
            <v>330682199907150416</v>
          </cell>
          <cell r="F420" t="str">
            <v>13757899831</v>
          </cell>
          <cell r="G420" t="str">
            <v>2212783309@qq.com</v>
          </cell>
          <cell r="H420" t="str">
            <v>国科大</v>
          </cell>
          <cell r="I420" t="str">
            <v>国科大</v>
          </cell>
          <cell r="J420" t="str">
            <v>硕士</v>
          </cell>
          <cell r="K420">
            <v>2021</v>
          </cell>
        </row>
        <row r="421">
          <cell r="B421" t="str">
            <v>蔡世洋</v>
          </cell>
          <cell r="C421" t="str">
            <v>男</v>
          </cell>
          <cell r="D421" t="str">
            <v>共青团员</v>
          </cell>
          <cell r="E421" t="str">
            <v>330327199703100651</v>
          </cell>
          <cell r="F421" t="str">
            <v>15958854188</v>
          </cell>
          <cell r="G421" t="str">
            <v>893664840@qq.com</v>
          </cell>
          <cell r="H421" t="str">
            <v>国科大</v>
          </cell>
          <cell r="I421" t="str">
            <v>国科大</v>
          </cell>
          <cell r="J421" t="str">
            <v>硕士</v>
          </cell>
          <cell r="K421">
            <v>2021</v>
          </cell>
        </row>
        <row r="422">
          <cell r="B422" t="str">
            <v>柴晶晶</v>
          </cell>
          <cell r="C422" t="str">
            <v>女</v>
          </cell>
          <cell r="D422" t="str">
            <v>党员</v>
          </cell>
          <cell r="E422" t="str">
            <v>330225199904230841</v>
          </cell>
          <cell r="F422" t="str">
            <v>18067441381</v>
          </cell>
          <cell r="G422" t="str">
            <v>937842587@qq.com</v>
          </cell>
          <cell r="H422" t="str">
            <v>国科大</v>
          </cell>
          <cell r="I422" t="str">
            <v>国科大</v>
          </cell>
          <cell r="J422" t="str">
            <v>硕士</v>
          </cell>
          <cell r="K422">
            <v>2021</v>
          </cell>
        </row>
        <row r="423">
          <cell r="B423" t="str">
            <v>陈聪</v>
          </cell>
          <cell r="C423" t="str">
            <v>女</v>
          </cell>
          <cell r="D423" t="str">
            <v>共青团员</v>
          </cell>
          <cell r="E423" t="str">
            <v>330281199811301744</v>
          </cell>
          <cell r="F423" t="str">
            <v>17816122667</v>
          </cell>
          <cell r="G423" t="str">
            <v>2273615773@qq.com</v>
          </cell>
          <cell r="H423" t="str">
            <v>国科大</v>
          </cell>
          <cell r="I423" t="str">
            <v>国科大</v>
          </cell>
          <cell r="J423" t="str">
            <v>硕士</v>
          </cell>
          <cell r="K423">
            <v>2021</v>
          </cell>
        </row>
        <row r="424">
          <cell r="B424" t="str">
            <v>陈剑刚</v>
          </cell>
          <cell r="C424" t="str">
            <v>男</v>
          </cell>
          <cell r="D424" t="str">
            <v>共青团员</v>
          </cell>
          <cell r="E424" t="str">
            <v>331022199809182416</v>
          </cell>
          <cell r="F424" t="str">
            <v>15397010048</v>
          </cell>
          <cell r="G424" t="str">
            <v>963411766@qq.com</v>
          </cell>
          <cell r="H424" t="str">
            <v>国科大</v>
          </cell>
          <cell r="I424" t="str">
            <v>国科大</v>
          </cell>
          <cell r="J424" t="str">
            <v>硕士</v>
          </cell>
          <cell r="K424">
            <v>2021</v>
          </cell>
        </row>
        <row r="425">
          <cell r="B425" t="str">
            <v>段晓霖</v>
          </cell>
          <cell r="C425" t="str">
            <v>女</v>
          </cell>
          <cell r="D425" t="str">
            <v>党员</v>
          </cell>
          <cell r="E425" t="str">
            <v>411322199908010325</v>
          </cell>
          <cell r="F425" t="str">
            <v>19982010762</v>
          </cell>
          <cell r="G425" t="str">
            <v>2302822056@qq.com</v>
          </cell>
          <cell r="H425" t="str">
            <v>国科大</v>
          </cell>
          <cell r="I425" t="str">
            <v>国科大</v>
          </cell>
          <cell r="J425" t="str">
            <v>硕士</v>
          </cell>
          <cell r="K425">
            <v>2021</v>
          </cell>
        </row>
        <row r="426">
          <cell r="B426" t="str">
            <v>范士林</v>
          </cell>
          <cell r="C426" t="str">
            <v>男</v>
          </cell>
          <cell r="D426" t="str">
            <v>党员</v>
          </cell>
          <cell r="E426" t="str">
            <v>412724199910090913</v>
          </cell>
          <cell r="F426" t="str">
            <v>13183220613</v>
          </cell>
          <cell r="G426" t="str">
            <v>254110942@qq.com</v>
          </cell>
          <cell r="H426" t="str">
            <v>国科大</v>
          </cell>
          <cell r="I426" t="str">
            <v>国科大</v>
          </cell>
          <cell r="J426" t="str">
            <v>硕士</v>
          </cell>
          <cell r="K426">
            <v>2021</v>
          </cell>
        </row>
        <row r="427">
          <cell r="B427" t="str">
            <v>郭旭超</v>
          </cell>
          <cell r="C427" t="str">
            <v>男</v>
          </cell>
          <cell r="D427" t="str">
            <v>共青团员</v>
          </cell>
          <cell r="E427" t="str">
            <v>410883199911265512</v>
          </cell>
          <cell r="F427" t="str">
            <v>18056327127</v>
          </cell>
          <cell r="G427" t="str">
            <v>1926749932@qq.com</v>
          </cell>
          <cell r="H427" t="str">
            <v>国科大</v>
          </cell>
          <cell r="I427" t="str">
            <v>国科大</v>
          </cell>
          <cell r="J427" t="str">
            <v>硕士</v>
          </cell>
          <cell r="K427">
            <v>2021</v>
          </cell>
        </row>
        <row r="428">
          <cell r="B428" t="str">
            <v>行孟超</v>
          </cell>
          <cell r="C428" t="str">
            <v>男</v>
          </cell>
          <cell r="D428" t="str">
            <v>共青团员</v>
          </cell>
          <cell r="E428" t="str">
            <v>410883199906184013</v>
          </cell>
          <cell r="F428" t="str">
            <v>13393889043</v>
          </cell>
          <cell r="G428" t="str">
            <v>1206078988@qq.com</v>
          </cell>
          <cell r="H428" t="str">
            <v>国科大</v>
          </cell>
          <cell r="I428" t="str">
            <v>国科大</v>
          </cell>
          <cell r="J428" t="str">
            <v>硕士</v>
          </cell>
          <cell r="K428">
            <v>2021</v>
          </cell>
        </row>
        <row r="429">
          <cell r="B429" t="str">
            <v>胡小刚</v>
          </cell>
          <cell r="C429" t="str">
            <v>男</v>
          </cell>
          <cell r="D429" t="str">
            <v>共青团员</v>
          </cell>
          <cell r="E429" t="str">
            <v>130722199809137113</v>
          </cell>
          <cell r="F429" t="str">
            <v>15524341285</v>
          </cell>
          <cell r="G429" t="str">
            <v>2402558174@qq.com</v>
          </cell>
          <cell r="H429" t="str">
            <v>国科大</v>
          </cell>
          <cell r="I429" t="str">
            <v>国科大</v>
          </cell>
          <cell r="J429" t="str">
            <v>硕士</v>
          </cell>
          <cell r="K429">
            <v>2021</v>
          </cell>
        </row>
        <row r="430">
          <cell r="B430" t="str">
            <v>李鑫</v>
          </cell>
          <cell r="C430" t="str">
            <v>男</v>
          </cell>
          <cell r="D430" t="str">
            <v>党员</v>
          </cell>
          <cell r="E430" t="str">
            <v>360782199903046815</v>
          </cell>
          <cell r="F430" t="str">
            <v>13870671903</v>
          </cell>
          <cell r="G430" t="str">
            <v>1548855179@QQ.COM</v>
          </cell>
          <cell r="H430" t="str">
            <v>国科大</v>
          </cell>
          <cell r="I430" t="str">
            <v>国科大</v>
          </cell>
          <cell r="J430" t="str">
            <v>硕士</v>
          </cell>
          <cell r="K430">
            <v>2021</v>
          </cell>
        </row>
        <row r="431">
          <cell r="B431" t="str">
            <v>刘红</v>
          </cell>
          <cell r="C431" t="str">
            <v>女</v>
          </cell>
          <cell r="D431" t="str">
            <v>共青团员</v>
          </cell>
          <cell r="E431" t="str">
            <v>130481199901100464</v>
          </cell>
          <cell r="F431" t="str">
            <v>15128036620</v>
          </cell>
          <cell r="G431" t="str">
            <v>179497470@qq.com</v>
          </cell>
          <cell r="H431" t="str">
            <v>国科大</v>
          </cell>
          <cell r="I431" t="str">
            <v>国科大</v>
          </cell>
          <cell r="J431" t="str">
            <v>硕士</v>
          </cell>
          <cell r="K431">
            <v>2021</v>
          </cell>
        </row>
        <row r="432">
          <cell r="B432" t="str">
            <v>钱占宇</v>
          </cell>
          <cell r="C432" t="str">
            <v>男</v>
          </cell>
          <cell r="D432" t="str">
            <v>共青团员</v>
          </cell>
          <cell r="E432" t="str">
            <v>371525199811263315</v>
          </cell>
          <cell r="F432" t="str">
            <v>18365747602</v>
          </cell>
          <cell r="G432" t="str">
            <v>1251745276@qq.com</v>
          </cell>
          <cell r="H432" t="str">
            <v>国科大</v>
          </cell>
          <cell r="I432" t="str">
            <v>国科大</v>
          </cell>
          <cell r="J432" t="str">
            <v>硕士</v>
          </cell>
          <cell r="K432">
            <v>2021</v>
          </cell>
        </row>
        <row r="433">
          <cell r="B433" t="str">
            <v>任晓培</v>
          </cell>
          <cell r="C433" t="str">
            <v>女</v>
          </cell>
          <cell r="D433" t="str">
            <v>共青团员</v>
          </cell>
          <cell r="E433" t="str">
            <v>411282199709085528</v>
          </cell>
          <cell r="F433" t="str">
            <v>15958893363</v>
          </cell>
          <cell r="G433" t="str">
            <v>1348627879@qq.com</v>
          </cell>
          <cell r="H433" t="str">
            <v>国科大</v>
          </cell>
          <cell r="I433" t="str">
            <v>国科大</v>
          </cell>
          <cell r="J433" t="str">
            <v>硕士</v>
          </cell>
          <cell r="K433">
            <v>2021</v>
          </cell>
        </row>
        <row r="434">
          <cell r="B434" t="str">
            <v>王英杰</v>
          </cell>
          <cell r="C434" t="str">
            <v>男</v>
          </cell>
          <cell r="D434" t="str">
            <v>共青团员</v>
          </cell>
          <cell r="E434" t="str">
            <v>370686199807317410</v>
          </cell>
          <cell r="F434" t="str">
            <v>17852429601</v>
          </cell>
          <cell r="G434" t="str">
            <v>1306117958@qq.com</v>
          </cell>
          <cell r="H434" t="str">
            <v>国科大</v>
          </cell>
          <cell r="I434" t="str">
            <v>国科大</v>
          </cell>
          <cell r="J434" t="str">
            <v>硕士</v>
          </cell>
          <cell r="K434">
            <v>2021</v>
          </cell>
        </row>
        <row r="435">
          <cell r="B435" t="str">
            <v>卫豪帅</v>
          </cell>
          <cell r="C435" t="str">
            <v>男</v>
          </cell>
          <cell r="D435" t="str">
            <v>党员</v>
          </cell>
          <cell r="E435" t="str">
            <v>141023199902280054</v>
          </cell>
          <cell r="F435" t="str">
            <v>15582394500</v>
          </cell>
          <cell r="G435" t="str">
            <v>wei559926@163.com</v>
          </cell>
          <cell r="H435" t="str">
            <v>国科大</v>
          </cell>
          <cell r="I435" t="str">
            <v>国科大</v>
          </cell>
          <cell r="J435" t="str">
            <v>硕士</v>
          </cell>
          <cell r="K435">
            <v>2021</v>
          </cell>
        </row>
        <row r="436">
          <cell r="B436" t="str">
            <v>余洪亮</v>
          </cell>
          <cell r="C436" t="str">
            <v>男</v>
          </cell>
          <cell r="D436" t="str">
            <v>党员</v>
          </cell>
          <cell r="E436" t="str">
            <v>44162319980207461X</v>
          </cell>
          <cell r="F436" t="str">
            <v>17876835448</v>
          </cell>
          <cell r="G436" t="str">
            <v>1798668628@qq.com</v>
          </cell>
          <cell r="H436" t="str">
            <v>国科大</v>
          </cell>
          <cell r="I436" t="str">
            <v>国科大</v>
          </cell>
          <cell r="J436" t="str">
            <v>硕士</v>
          </cell>
          <cell r="K436">
            <v>2021</v>
          </cell>
        </row>
        <row r="437">
          <cell r="B437" t="str">
            <v>张安峰</v>
          </cell>
          <cell r="C437" t="str">
            <v>男</v>
          </cell>
          <cell r="D437" t="str">
            <v>共青团员</v>
          </cell>
          <cell r="E437" t="str">
            <v>150429199911162712</v>
          </cell>
          <cell r="F437" t="str">
            <v>15148131969</v>
          </cell>
          <cell r="G437" t="str">
            <v>2151906110@qq.com</v>
          </cell>
          <cell r="H437" t="str">
            <v>国科大</v>
          </cell>
          <cell r="I437" t="str">
            <v>国科大</v>
          </cell>
          <cell r="J437" t="str">
            <v>硕士</v>
          </cell>
          <cell r="K437">
            <v>2021</v>
          </cell>
        </row>
        <row r="438">
          <cell r="B438" t="str">
            <v>张妮妮</v>
          </cell>
          <cell r="C438" t="str">
            <v>女</v>
          </cell>
          <cell r="D438" t="str">
            <v>党员</v>
          </cell>
          <cell r="E438" t="str">
            <v>341204199910150822</v>
          </cell>
          <cell r="F438" t="str">
            <v>18668599638</v>
          </cell>
          <cell r="G438" t="str">
            <v>2118331817@qq.com</v>
          </cell>
          <cell r="H438" t="str">
            <v>国科大</v>
          </cell>
          <cell r="I438" t="str">
            <v>国科大</v>
          </cell>
          <cell r="J438" t="str">
            <v>硕士</v>
          </cell>
          <cell r="K438">
            <v>2021</v>
          </cell>
        </row>
        <row r="439">
          <cell r="B439" t="str">
            <v>高青青</v>
          </cell>
          <cell r="C439" t="str">
            <v>女</v>
          </cell>
          <cell r="D439" t="str">
            <v>党员</v>
          </cell>
          <cell r="E439" t="str">
            <v>61012119930510628X</v>
          </cell>
          <cell r="F439" t="str">
            <v>18257666937</v>
          </cell>
          <cell r="G439" t="str">
            <v>1017612382@qq.com</v>
          </cell>
          <cell r="H439" t="str">
            <v>国科大</v>
          </cell>
          <cell r="I439" t="str">
            <v>国科大</v>
          </cell>
          <cell r="J439" t="str">
            <v>硕士</v>
          </cell>
          <cell r="K439">
            <v>2021</v>
          </cell>
        </row>
        <row r="440">
          <cell r="B440" t="str">
            <v>黄雪梅</v>
          </cell>
          <cell r="C440" t="str">
            <v>女</v>
          </cell>
          <cell r="D440" t="str">
            <v>党员</v>
          </cell>
          <cell r="E440" t="str">
            <v>452130199912103628</v>
          </cell>
          <cell r="F440" t="str">
            <v>17377412781</v>
          </cell>
          <cell r="G440" t="str">
            <v>1579772362@qq.com</v>
          </cell>
          <cell r="H440" t="str">
            <v>国科大</v>
          </cell>
          <cell r="I440" t="str">
            <v>国科大</v>
          </cell>
          <cell r="J440" t="str">
            <v>硕士</v>
          </cell>
          <cell r="K440">
            <v>2021</v>
          </cell>
        </row>
        <row r="441">
          <cell r="B441" t="str">
            <v>刘坤</v>
          </cell>
          <cell r="C441" t="str">
            <v>男</v>
          </cell>
          <cell r="D441" t="str">
            <v>共青团员</v>
          </cell>
          <cell r="E441" t="str">
            <v>429001199903131612</v>
          </cell>
          <cell r="F441" t="str">
            <v>18071374271</v>
          </cell>
          <cell r="G441" t="str">
            <v>2671002498@qq.com</v>
          </cell>
          <cell r="H441" t="str">
            <v>国科大</v>
          </cell>
          <cell r="I441" t="str">
            <v>国科大</v>
          </cell>
          <cell r="J441" t="str">
            <v>硕士</v>
          </cell>
          <cell r="K441">
            <v>2021</v>
          </cell>
        </row>
        <row r="442">
          <cell r="B442" t="str">
            <v>蒲振伟</v>
          </cell>
          <cell r="C442" t="str">
            <v>男</v>
          </cell>
          <cell r="D442" t="str">
            <v>共青团员</v>
          </cell>
          <cell r="E442" t="str">
            <v>622726199509130511</v>
          </cell>
          <cell r="F442" t="str">
            <v>18309748856</v>
          </cell>
          <cell r="G442" t="str">
            <v>1650338957@qq.com</v>
          </cell>
          <cell r="H442" t="str">
            <v>国科大</v>
          </cell>
          <cell r="I442" t="str">
            <v>国科大</v>
          </cell>
          <cell r="J442" t="str">
            <v>硕士</v>
          </cell>
          <cell r="K442">
            <v>2021</v>
          </cell>
        </row>
        <row r="443">
          <cell r="B443" t="str">
            <v>汝峥峥</v>
          </cell>
          <cell r="C443" t="str">
            <v>男</v>
          </cell>
          <cell r="D443" t="str">
            <v>共青团员</v>
          </cell>
          <cell r="E443" t="str">
            <v>341227199806251513</v>
          </cell>
          <cell r="F443" t="str">
            <v>18856303659</v>
          </cell>
          <cell r="G443" t="str">
            <v>2468938528@qq.com</v>
          </cell>
          <cell r="H443" t="str">
            <v>国科大</v>
          </cell>
          <cell r="I443" t="str">
            <v>国科大</v>
          </cell>
          <cell r="J443" t="str">
            <v>硕士</v>
          </cell>
          <cell r="K443">
            <v>2021</v>
          </cell>
        </row>
        <row r="444">
          <cell r="B444" t="str">
            <v>石少奇</v>
          </cell>
          <cell r="C444" t="str">
            <v>男</v>
          </cell>
          <cell r="D444" t="str">
            <v>共青团员</v>
          </cell>
          <cell r="E444" t="str">
            <v>421122199807142135</v>
          </cell>
          <cell r="F444" t="str">
            <v>15717259321</v>
          </cell>
          <cell r="G444" t="str">
            <v>1933192324@qq.com</v>
          </cell>
          <cell r="H444" t="str">
            <v>国科大</v>
          </cell>
          <cell r="I444" t="str">
            <v>国科大</v>
          </cell>
          <cell r="J444" t="str">
            <v>硕士</v>
          </cell>
          <cell r="K444">
            <v>2021</v>
          </cell>
        </row>
        <row r="445">
          <cell r="B445" t="str">
            <v>孙可轩</v>
          </cell>
          <cell r="C445" t="str">
            <v>男</v>
          </cell>
          <cell r="D445" t="str">
            <v>共青团员</v>
          </cell>
          <cell r="E445" t="str">
            <v>330203199811032418</v>
          </cell>
          <cell r="F445" t="str">
            <v>13566045082</v>
          </cell>
          <cell r="G445" t="str">
            <v>1123404147@qq.com</v>
          </cell>
          <cell r="H445" t="str">
            <v>国科大</v>
          </cell>
          <cell r="I445" t="str">
            <v>国科大</v>
          </cell>
          <cell r="J445" t="str">
            <v>硕士</v>
          </cell>
          <cell r="K445">
            <v>2021</v>
          </cell>
        </row>
        <row r="446">
          <cell r="B446" t="str">
            <v>王超振</v>
          </cell>
          <cell r="C446" t="str">
            <v>男</v>
          </cell>
          <cell r="D446" t="str">
            <v>共青团员</v>
          </cell>
          <cell r="E446" t="str">
            <v>341621199809012335</v>
          </cell>
          <cell r="F446" t="str">
            <v>18297388591</v>
          </cell>
          <cell r="G446" t="str">
            <v>1946932418@qq.com</v>
          </cell>
          <cell r="H446" t="str">
            <v>国科大</v>
          </cell>
          <cell r="I446" t="str">
            <v>国科大</v>
          </cell>
          <cell r="J446" t="str">
            <v>硕士</v>
          </cell>
          <cell r="K446">
            <v>2021</v>
          </cell>
        </row>
        <row r="447">
          <cell r="B447" t="str">
            <v>王远明</v>
          </cell>
          <cell r="C447" t="str">
            <v>男</v>
          </cell>
          <cell r="D447" t="str">
            <v>共青团员</v>
          </cell>
          <cell r="E447" t="str">
            <v>500237199710273111</v>
          </cell>
          <cell r="F447" t="str">
            <v>18184055093</v>
          </cell>
          <cell r="G447" t="str">
            <v>wangyuanmingme@163.com</v>
          </cell>
          <cell r="H447" t="str">
            <v>国科大</v>
          </cell>
          <cell r="I447" t="str">
            <v>国科大</v>
          </cell>
          <cell r="J447" t="str">
            <v>硕士</v>
          </cell>
          <cell r="K447">
            <v>2021</v>
          </cell>
        </row>
        <row r="448">
          <cell r="B448" t="str">
            <v>吴蓉莹</v>
          </cell>
          <cell r="C448" t="str">
            <v>女</v>
          </cell>
          <cell r="D448" t="str">
            <v>共青团员</v>
          </cell>
          <cell r="E448" t="str">
            <v>45222919981218482X</v>
          </cell>
          <cell r="F448" t="str">
            <v>17343620364</v>
          </cell>
          <cell r="G448" t="str">
            <v>1448206783@qq.com</v>
          </cell>
          <cell r="H448" t="str">
            <v>国科大</v>
          </cell>
          <cell r="I448" t="str">
            <v>国科大</v>
          </cell>
          <cell r="J448" t="str">
            <v>硕士</v>
          </cell>
          <cell r="K448">
            <v>2021</v>
          </cell>
        </row>
        <row r="449">
          <cell r="B449" t="str">
            <v>肖娟</v>
          </cell>
          <cell r="C449" t="str">
            <v>女</v>
          </cell>
          <cell r="D449" t="str">
            <v>党员</v>
          </cell>
          <cell r="E449" t="str">
            <v>420322199508075729</v>
          </cell>
          <cell r="F449" t="str">
            <v>19871769587</v>
          </cell>
          <cell r="G449" t="str">
            <v>547113536@qq.com</v>
          </cell>
          <cell r="H449" t="str">
            <v>国科大</v>
          </cell>
          <cell r="I449" t="str">
            <v>国科大</v>
          </cell>
          <cell r="J449" t="str">
            <v>硕士</v>
          </cell>
          <cell r="K449">
            <v>2021</v>
          </cell>
        </row>
        <row r="450">
          <cell r="B450" t="str">
            <v>谢紫凌</v>
          </cell>
          <cell r="C450" t="str">
            <v>女</v>
          </cell>
          <cell r="D450" t="str">
            <v>共青团员</v>
          </cell>
          <cell r="E450" t="str">
            <v>352230199705160023</v>
          </cell>
          <cell r="F450" t="str">
            <v>15566265310</v>
          </cell>
          <cell r="G450" t="str">
            <v>abc912352861@qq.com</v>
          </cell>
          <cell r="H450" t="str">
            <v>国科大</v>
          </cell>
          <cell r="I450" t="str">
            <v>国科大</v>
          </cell>
          <cell r="J450" t="str">
            <v>硕士</v>
          </cell>
          <cell r="K450">
            <v>2021</v>
          </cell>
        </row>
        <row r="451">
          <cell r="B451" t="str">
            <v>徐丽玲</v>
          </cell>
          <cell r="C451" t="str">
            <v>女</v>
          </cell>
          <cell r="D451" t="str">
            <v>共青团员</v>
          </cell>
          <cell r="E451" t="str">
            <v>340223199810310022</v>
          </cell>
          <cell r="F451" t="str">
            <v>18069184386</v>
          </cell>
          <cell r="G451" t="str">
            <v>919893787@qq.com</v>
          </cell>
          <cell r="H451" t="str">
            <v>国科大</v>
          </cell>
          <cell r="I451" t="str">
            <v>国科大</v>
          </cell>
          <cell r="J451" t="str">
            <v>硕士</v>
          </cell>
          <cell r="K451">
            <v>2021</v>
          </cell>
        </row>
        <row r="452">
          <cell r="B452" t="str">
            <v>马俊良</v>
          </cell>
          <cell r="C452" t="str">
            <v>男</v>
          </cell>
          <cell r="D452" t="str">
            <v>共青团员</v>
          </cell>
          <cell r="E452" t="str">
            <v>532231199701230952</v>
          </cell>
          <cell r="F452" t="str">
            <v>18810586893</v>
          </cell>
          <cell r="G452" t="str">
            <v>dlxzmj@163.com</v>
          </cell>
          <cell r="H452" t="str">
            <v>国科大</v>
          </cell>
          <cell r="I452" t="str">
            <v>国科大</v>
          </cell>
          <cell r="J452" t="str">
            <v>硕士</v>
          </cell>
          <cell r="K452">
            <v>2021</v>
          </cell>
        </row>
        <row r="453">
          <cell r="B453" t="str">
            <v>邓枫</v>
          </cell>
          <cell r="C453" t="str">
            <v>女</v>
          </cell>
          <cell r="D453" t="str">
            <v>共青团员</v>
          </cell>
          <cell r="E453" t="str">
            <v>340221199908143864</v>
          </cell>
          <cell r="F453" t="str">
            <v>18834191554</v>
          </cell>
          <cell r="G453" t="str">
            <v>cassiel0814@foxmail.com</v>
          </cell>
          <cell r="H453" t="str">
            <v>国科大</v>
          </cell>
          <cell r="I453" t="str">
            <v>国科大</v>
          </cell>
          <cell r="J453" t="str">
            <v>硕士</v>
          </cell>
          <cell r="K453">
            <v>2021</v>
          </cell>
        </row>
        <row r="454">
          <cell r="B454" t="str">
            <v>方泽平</v>
          </cell>
          <cell r="C454" t="str">
            <v>女</v>
          </cell>
          <cell r="D454" t="str">
            <v>共青团员</v>
          </cell>
          <cell r="E454" t="str">
            <v>339005199812144825</v>
          </cell>
          <cell r="F454" t="str">
            <v>18267141685</v>
          </cell>
          <cell r="G454" t="str">
            <v>1491578871@qq.com</v>
          </cell>
          <cell r="H454" t="str">
            <v>国科大</v>
          </cell>
          <cell r="I454" t="str">
            <v>国科大</v>
          </cell>
          <cell r="J454" t="str">
            <v>硕士</v>
          </cell>
          <cell r="K454">
            <v>2021</v>
          </cell>
        </row>
        <row r="455">
          <cell r="B455" t="str">
            <v>陈学哲</v>
          </cell>
          <cell r="C455" t="str">
            <v>男</v>
          </cell>
          <cell r="D455" t="str">
            <v>共青团员</v>
          </cell>
          <cell r="E455" t="str">
            <v>371522199806204514</v>
          </cell>
          <cell r="F455" t="str">
            <v>15964393959</v>
          </cell>
          <cell r="G455" t="str">
            <v>451480309@qq.com</v>
          </cell>
          <cell r="H455" t="str">
            <v>国科大</v>
          </cell>
          <cell r="I455" t="str">
            <v>国科大</v>
          </cell>
          <cell r="J455" t="str">
            <v>硕士</v>
          </cell>
          <cell r="K455">
            <v>2021</v>
          </cell>
        </row>
        <row r="456">
          <cell r="B456" t="str">
            <v>何悦然</v>
          </cell>
          <cell r="C456" t="str">
            <v>女</v>
          </cell>
          <cell r="D456" t="str">
            <v>党员</v>
          </cell>
          <cell r="E456" t="str">
            <v>511302199903250045</v>
          </cell>
          <cell r="F456" t="str">
            <v>15681065869</v>
          </cell>
          <cell r="G456" t="str">
            <v>805299668@qq.com</v>
          </cell>
          <cell r="H456" t="str">
            <v>国科大</v>
          </cell>
          <cell r="I456" t="str">
            <v>国科大</v>
          </cell>
          <cell r="J456" t="str">
            <v>硕士</v>
          </cell>
          <cell r="K456">
            <v>2021</v>
          </cell>
        </row>
        <row r="457">
          <cell r="B457" t="str">
            <v>何昭懿</v>
          </cell>
          <cell r="C457" t="str">
            <v>男</v>
          </cell>
          <cell r="D457" t="str">
            <v>共青团员</v>
          </cell>
          <cell r="E457" t="str">
            <v>430721200004234055</v>
          </cell>
          <cell r="F457" t="str">
            <v>17782783738</v>
          </cell>
          <cell r="G457" t="str">
            <v>1662008377@qq.com</v>
          </cell>
          <cell r="H457" t="str">
            <v>国科大</v>
          </cell>
          <cell r="I457" t="str">
            <v>国科大</v>
          </cell>
          <cell r="J457" t="str">
            <v>硕士</v>
          </cell>
          <cell r="K457">
            <v>2021</v>
          </cell>
        </row>
        <row r="458">
          <cell r="B458" t="str">
            <v>黄荣健</v>
          </cell>
          <cell r="C458" t="str">
            <v>男</v>
          </cell>
          <cell r="D458" t="str">
            <v>共青团员</v>
          </cell>
          <cell r="E458" t="str">
            <v>441322199908283812</v>
          </cell>
          <cell r="F458" t="str">
            <v>15606160907</v>
          </cell>
          <cell r="G458" t="str">
            <v>Rongjianhuang@qq.com</v>
          </cell>
          <cell r="H458" t="str">
            <v>国科大</v>
          </cell>
          <cell r="I458" t="str">
            <v>国科大</v>
          </cell>
          <cell r="J458" t="str">
            <v>硕士</v>
          </cell>
          <cell r="K458">
            <v>2021</v>
          </cell>
        </row>
        <row r="459">
          <cell r="B459" t="str">
            <v>黄远飞</v>
          </cell>
          <cell r="C459" t="str">
            <v>男</v>
          </cell>
          <cell r="D459" t="str">
            <v>共青团员</v>
          </cell>
          <cell r="E459" t="str">
            <v>360730199708141116</v>
          </cell>
          <cell r="F459" t="str">
            <v>14779739782</v>
          </cell>
          <cell r="G459" t="str">
            <v>2273956997@qq.com</v>
          </cell>
          <cell r="H459" t="str">
            <v>国科大</v>
          </cell>
          <cell r="I459" t="str">
            <v>国科大</v>
          </cell>
          <cell r="J459" t="str">
            <v>硕士</v>
          </cell>
          <cell r="K459">
            <v>2021</v>
          </cell>
        </row>
        <row r="460">
          <cell r="B460" t="str">
            <v>霍少辉</v>
          </cell>
          <cell r="C460" t="str">
            <v>男</v>
          </cell>
          <cell r="D460" t="str">
            <v>共青团员</v>
          </cell>
          <cell r="E460" t="str">
            <v>13053219980716403X</v>
          </cell>
          <cell r="F460" t="str">
            <v>15613973691</v>
          </cell>
          <cell r="G460" t="str">
            <v>1136067662@qq.com</v>
          </cell>
          <cell r="H460" t="str">
            <v>国科大</v>
          </cell>
          <cell r="I460" t="str">
            <v>国科大</v>
          </cell>
          <cell r="J460" t="str">
            <v>硕士</v>
          </cell>
          <cell r="K460">
            <v>2021</v>
          </cell>
        </row>
        <row r="461">
          <cell r="B461" t="str">
            <v>孔芳芳</v>
          </cell>
          <cell r="C461" t="str">
            <v>女</v>
          </cell>
          <cell r="D461" t="str">
            <v>共青团员</v>
          </cell>
          <cell r="E461" t="str">
            <v>33022619990808370X</v>
          </cell>
          <cell r="F461" t="str">
            <v>17857698474</v>
          </cell>
          <cell r="G461" t="str">
            <v>914607737@qq.com</v>
          </cell>
          <cell r="H461" t="str">
            <v>国科大</v>
          </cell>
          <cell r="I461" t="str">
            <v>国科大</v>
          </cell>
          <cell r="J461" t="str">
            <v>硕士</v>
          </cell>
          <cell r="K461">
            <v>2021</v>
          </cell>
        </row>
        <row r="462">
          <cell r="B462" t="str">
            <v>李龙强</v>
          </cell>
          <cell r="C462" t="str">
            <v>男</v>
          </cell>
          <cell r="D462" t="str">
            <v>共青团员</v>
          </cell>
          <cell r="E462" t="str">
            <v>371323199801048132</v>
          </cell>
          <cell r="F462" t="str">
            <v>13210065359</v>
          </cell>
          <cell r="G462" t="str">
            <v>1725665884@qq.com</v>
          </cell>
          <cell r="H462" t="str">
            <v>国科大</v>
          </cell>
          <cell r="I462" t="str">
            <v>国科大</v>
          </cell>
          <cell r="J462" t="str">
            <v>硕士</v>
          </cell>
          <cell r="K462">
            <v>2021</v>
          </cell>
        </row>
        <row r="463">
          <cell r="B463" t="str">
            <v>李佩典</v>
          </cell>
          <cell r="C463" t="str">
            <v>男</v>
          </cell>
          <cell r="D463" t="str">
            <v>党员</v>
          </cell>
          <cell r="E463" t="str">
            <v>612523199304250817</v>
          </cell>
          <cell r="F463" t="str">
            <v>17691176531</v>
          </cell>
          <cell r="G463" t="str">
            <v>1759781620@qq.com</v>
          </cell>
          <cell r="H463" t="str">
            <v>国科大</v>
          </cell>
          <cell r="I463" t="str">
            <v>国科大</v>
          </cell>
          <cell r="J463" t="str">
            <v>硕士</v>
          </cell>
          <cell r="K463">
            <v>2021</v>
          </cell>
        </row>
        <row r="464">
          <cell r="B464" t="str">
            <v>陆凯</v>
          </cell>
          <cell r="C464" t="str">
            <v>男</v>
          </cell>
          <cell r="D464" t="str">
            <v>共青团员</v>
          </cell>
          <cell r="E464" t="str">
            <v>33028119981126631X</v>
          </cell>
          <cell r="F464" t="str">
            <v>13858318760</v>
          </cell>
          <cell r="G464" t="str">
            <v>2216236420@qq.com</v>
          </cell>
          <cell r="H464" t="str">
            <v>国科大</v>
          </cell>
          <cell r="I464" t="str">
            <v>国科大</v>
          </cell>
          <cell r="J464" t="str">
            <v>硕士</v>
          </cell>
          <cell r="K464">
            <v>2021</v>
          </cell>
        </row>
        <row r="465">
          <cell r="B465" t="str">
            <v>蔡鑫洪</v>
          </cell>
          <cell r="C465" t="str">
            <v>男</v>
          </cell>
          <cell r="D465" t="str">
            <v>共青团员</v>
          </cell>
          <cell r="E465" t="str">
            <v>450422199608271314</v>
          </cell>
          <cell r="F465" t="str">
            <v>18551637027</v>
          </cell>
          <cell r="G465" t="str">
            <v>18551637027@163.com</v>
          </cell>
          <cell r="H465" t="str">
            <v>国科大</v>
          </cell>
          <cell r="I465" t="str">
            <v>国科大</v>
          </cell>
          <cell r="J465" t="str">
            <v>硕士</v>
          </cell>
          <cell r="K465">
            <v>2021</v>
          </cell>
        </row>
        <row r="466">
          <cell r="B466" t="str">
            <v>侯鹏</v>
          </cell>
          <cell r="C466" t="str">
            <v>男</v>
          </cell>
          <cell r="D466" t="str">
            <v>共青团员</v>
          </cell>
          <cell r="E466" t="str">
            <v>232326199909101539</v>
          </cell>
          <cell r="F466" t="str">
            <v>15545137000</v>
          </cell>
          <cell r="G466" t="str">
            <v>1226151681@qq.com</v>
          </cell>
          <cell r="H466" t="str">
            <v>国科大</v>
          </cell>
          <cell r="I466" t="str">
            <v>国科大</v>
          </cell>
          <cell r="J466" t="str">
            <v>硕士</v>
          </cell>
          <cell r="K466">
            <v>2021</v>
          </cell>
        </row>
        <row r="467">
          <cell r="B467" t="str">
            <v>沈柚锋</v>
          </cell>
          <cell r="C467" t="str">
            <v>男</v>
          </cell>
          <cell r="D467" t="str">
            <v>群众</v>
          </cell>
          <cell r="E467" t="str">
            <v>330683199711225910</v>
          </cell>
          <cell r="F467" t="str">
            <v>18868107498</v>
          </cell>
          <cell r="G467" t="str">
            <v>syf872741382@qq.com</v>
          </cell>
          <cell r="H467" t="str">
            <v>国科大</v>
          </cell>
          <cell r="I467" t="str">
            <v>国科大</v>
          </cell>
          <cell r="J467" t="str">
            <v>硕士</v>
          </cell>
          <cell r="K467">
            <v>2021</v>
          </cell>
        </row>
        <row r="468">
          <cell r="B468" t="str">
            <v>栾青阳</v>
          </cell>
          <cell r="C468" t="str">
            <v>男</v>
          </cell>
          <cell r="D468" t="str">
            <v>共青团员</v>
          </cell>
          <cell r="E468" t="str">
            <v>370685199907270035</v>
          </cell>
          <cell r="F468" t="str">
            <v>15689132939</v>
          </cell>
          <cell r="G468" t="str">
            <v>lqy265400@126.com</v>
          </cell>
          <cell r="H468" t="str">
            <v>国科大</v>
          </cell>
          <cell r="I468" t="str">
            <v>国科大</v>
          </cell>
          <cell r="J468" t="str">
            <v>硕士</v>
          </cell>
          <cell r="K468">
            <v>2021</v>
          </cell>
        </row>
        <row r="469">
          <cell r="B469" t="str">
            <v>孙慧俐</v>
          </cell>
          <cell r="C469" t="str">
            <v>女</v>
          </cell>
          <cell r="D469" t="str">
            <v>共青团员</v>
          </cell>
          <cell r="E469" t="str">
            <v>371402199801220020</v>
          </cell>
          <cell r="F469" t="str">
            <v>15255106713</v>
          </cell>
          <cell r="G469" t="str">
            <v>852590283@qq.com</v>
          </cell>
          <cell r="H469" t="str">
            <v>国科大</v>
          </cell>
          <cell r="I469" t="str">
            <v>国科大</v>
          </cell>
          <cell r="J469" t="str">
            <v>硕士</v>
          </cell>
          <cell r="K469">
            <v>2021</v>
          </cell>
        </row>
        <row r="470">
          <cell r="B470" t="str">
            <v>孙迦勒</v>
          </cell>
          <cell r="C470" t="str">
            <v>男</v>
          </cell>
          <cell r="D470" t="str">
            <v>群众</v>
          </cell>
          <cell r="E470" t="str">
            <v>330921199807091512</v>
          </cell>
          <cell r="F470" t="str">
            <v>13666700279</v>
          </cell>
          <cell r="G470" t="str">
            <v>1241040906@qq.com</v>
          </cell>
          <cell r="H470" t="str">
            <v>国科大</v>
          </cell>
          <cell r="I470" t="str">
            <v>国科大</v>
          </cell>
          <cell r="J470" t="str">
            <v>硕士</v>
          </cell>
          <cell r="K470">
            <v>2021</v>
          </cell>
        </row>
        <row r="471">
          <cell r="B471" t="str">
            <v>孙嘉骏</v>
          </cell>
          <cell r="C471" t="str">
            <v>男</v>
          </cell>
          <cell r="D471" t="str">
            <v>共青团员</v>
          </cell>
          <cell r="E471" t="str">
            <v>37100219990223151X</v>
          </cell>
          <cell r="F471" t="str">
            <v>15263100659</v>
          </cell>
          <cell r="G471" t="str">
            <v>542900958@qq.com</v>
          </cell>
          <cell r="H471" t="str">
            <v>国科大</v>
          </cell>
          <cell r="I471" t="str">
            <v>国科大</v>
          </cell>
          <cell r="J471" t="str">
            <v>硕士</v>
          </cell>
          <cell r="K471">
            <v>2021</v>
          </cell>
        </row>
        <row r="472">
          <cell r="B472" t="str">
            <v>孙立文</v>
          </cell>
          <cell r="C472" t="str">
            <v>女</v>
          </cell>
          <cell r="D472" t="str">
            <v>共青团员</v>
          </cell>
          <cell r="E472" t="str">
            <v>342222199909017622</v>
          </cell>
          <cell r="F472" t="str">
            <v>15051933082</v>
          </cell>
          <cell r="G472" t="str">
            <v>23623327103@qq.com</v>
          </cell>
          <cell r="H472" t="str">
            <v>国科大</v>
          </cell>
          <cell r="I472" t="str">
            <v>国科大</v>
          </cell>
          <cell r="J472" t="str">
            <v>硕士</v>
          </cell>
          <cell r="K472">
            <v>2021</v>
          </cell>
        </row>
        <row r="473">
          <cell r="B473" t="str">
            <v>王兵</v>
          </cell>
          <cell r="C473" t="str">
            <v>男</v>
          </cell>
          <cell r="D473" t="str">
            <v>共青团员</v>
          </cell>
          <cell r="E473" t="str">
            <v>642224199708023018</v>
          </cell>
          <cell r="F473" t="str">
            <v>17853316914</v>
          </cell>
          <cell r="G473" t="str">
            <v>913810239@qq.com</v>
          </cell>
          <cell r="H473" t="str">
            <v>国科大</v>
          </cell>
          <cell r="I473" t="str">
            <v>国科大</v>
          </cell>
          <cell r="J473" t="str">
            <v>硕士</v>
          </cell>
          <cell r="K473">
            <v>2021</v>
          </cell>
        </row>
        <row r="474">
          <cell r="B474" t="str">
            <v>徐明仙</v>
          </cell>
          <cell r="C474" t="str">
            <v>男</v>
          </cell>
          <cell r="D474" t="str">
            <v>共青团员</v>
          </cell>
          <cell r="E474" t="str">
            <v>370786199907094811</v>
          </cell>
          <cell r="F474" t="str">
            <v>18763652033</v>
          </cell>
          <cell r="G474" t="str">
            <v>1527525032@qq.com</v>
          </cell>
          <cell r="H474" t="str">
            <v>国科大</v>
          </cell>
          <cell r="I474" t="str">
            <v>国科大</v>
          </cell>
          <cell r="J474" t="str">
            <v>硕士</v>
          </cell>
          <cell r="K474">
            <v>2021</v>
          </cell>
        </row>
        <row r="475">
          <cell r="B475" t="str">
            <v>徐田华</v>
          </cell>
          <cell r="C475" t="str">
            <v>女</v>
          </cell>
          <cell r="D475" t="str">
            <v>共青团员</v>
          </cell>
          <cell r="E475" t="str">
            <v>371327199712075126</v>
          </cell>
          <cell r="F475" t="str">
            <v>17863936691</v>
          </cell>
          <cell r="G475" t="str">
            <v>1187304989@qq.com</v>
          </cell>
          <cell r="H475" t="str">
            <v>国科大</v>
          </cell>
          <cell r="I475" t="str">
            <v>国科大</v>
          </cell>
          <cell r="J475" t="str">
            <v>硕士</v>
          </cell>
          <cell r="K475">
            <v>2021</v>
          </cell>
        </row>
        <row r="476">
          <cell r="B476" t="str">
            <v>杨泽锋</v>
          </cell>
          <cell r="C476" t="str">
            <v>男</v>
          </cell>
          <cell r="D476" t="str">
            <v>共青团员</v>
          </cell>
          <cell r="E476" t="str">
            <v>330682199908218216</v>
          </cell>
          <cell r="F476" t="str">
            <v>13575505072</v>
          </cell>
          <cell r="G476" t="str">
            <v>1015808771@qq.com</v>
          </cell>
          <cell r="H476" t="str">
            <v>国科大</v>
          </cell>
          <cell r="I476" t="str">
            <v>国科大</v>
          </cell>
          <cell r="J476" t="str">
            <v>硕士</v>
          </cell>
          <cell r="K476">
            <v>2021</v>
          </cell>
        </row>
        <row r="477">
          <cell r="B477" t="str">
            <v>于燚</v>
          </cell>
          <cell r="C477" t="str">
            <v>女</v>
          </cell>
          <cell r="D477" t="str">
            <v>党员</v>
          </cell>
          <cell r="E477" t="str">
            <v>371083199807280020</v>
          </cell>
          <cell r="F477" t="str">
            <v>17663976726</v>
          </cell>
          <cell r="G477" t="str">
            <v>648734825@qq.com</v>
          </cell>
          <cell r="H477" t="str">
            <v>国科大</v>
          </cell>
          <cell r="I477" t="str">
            <v>国科大</v>
          </cell>
          <cell r="J477" t="str">
            <v>硕士</v>
          </cell>
          <cell r="K477">
            <v>2021</v>
          </cell>
        </row>
        <row r="478">
          <cell r="B478" t="str">
            <v>张武鑫</v>
          </cell>
          <cell r="C478" t="str">
            <v>男</v>
          </cell>
          <cell r="D478" t="str">
            <v>共青团员</v>
          </cell>
          <cell r="E478" t="str">
            <v>330282199812110057</v>
          </cell>
          <cell r="F478" t="str">
            <v>15258230834</v>
          </cell>
          <cell r="G478" t="str">
            <v>1016626220@qq.com</v>
          </cell>
          <cell r="H478" t="str">
            <v>国科大</v>
          </cell>
          <cell r="I478" t="str">
            <v>国科大</v>
          </cell>
          <cell r="J478" t="str">
            <v>硕士</v>
          </cell>
          <cell r="K478">
            <v>2021</v>
          </cell>
        </row>
        <row r="479">
          <cell r="B479" t="str">
            <v>赵洪龙</v>
          </cell>
          <cell r="C479" t="str">
            <v>男</v>
          </cell>
          <cell r="D479" t="str">
            <v>群众</v>
          </cell>
          <cell r="E479" t="str">
            <v>371328199403273512</v>
          </cell>
          <cell r="F479" t="str">
            <v>18254278713</v>
          </cell>
          <cell r="G479" t="str">
            <v>zhao720349@163.com</v>
          </cell>
          <cell r="H479" t="str">
            <v>国科大</v>
          </cell>
          <cell r="I479" t="str">
            <v>国科大</v>
          </cell>
          <cell r="J479" t="str">
            <v>硕士</v>
          </cell>
          <cell r="K479">
            <v>2021</v>
          </cell>
        </row>
        <row r="480">
          <cell r="B480" t="str">
            <v>赵颖志</v>
          </cell>
          <cell r="C480" t="str">
            <v>男</v>
          </cell>
          <cell r="D480" t="str">
            <v>党员</v>
          </cell>
          <cell r="E480" t="str">
            <v>130223199701242615</v>
          </cell>
          <cell r="F480" t="str">
            <v>18406581407</v>
          </cell>
          <cell r="G480" t="str">
            <v>1057391447@qq.com</v>
          </cell>
          <cell r="H480" t="str">
            <v>国科大</v>
          </cell>
          <cell r="I480" t="str">
            <v>国科大</v>
          </cell>
          <cell r="J480" t="str">
            <v>硕士</v>
          </cell>
          <cell r="K480">
            <v>2021</v>
          </cell>
        </row>
        <row r="481">
          <cell r="B481" t="str">
            <v>郑铭</v>
          </cell>
          <cell r="C481" t="str">
            <v>男</v>
          </cell>
          <cell r="D481" t="str">
            <v>共青团员</v>
          </cell>
          <cell r="E481" t="str">
            <v>330227199611186499</v>
          </cell>
          <cell r="F481" t="str">
            <v>13430231073</v>
          </cell>
          <cell r="G481" t="str">
            <v>852981878@qq.com</v>
          </cell>
          <cell r="H481" t="str">
            <v>国科大</v>
          </cell>
          <cell r="I481" t="str">
            <v>国科大</v>
          </cell>
          <cell r="J481" t="str">
            <v>硕士</v>
          </cell>
          <cell r="K481">
            <v>2021</v>
          </cell>
        </row>
        <row r="482">
          <cell r="B482" t="str">
            <v>陈希玉</v>
          </cell>
          <cell r="C482" t="str">
            <v>男</v>
          </cell>
          <cell r="D482" t="str">
            <v>共青团员</v>
          </cell>
          <cell r="E482" t="str">
            <v>330226199812076556</v>
          </cell>
          <cell r="F482" t="str">
            <v>13175921186</v>
          </cell>
          <cell r="G482" t="str">
            <v>953604136@qq.com</v>
          </cell>
          <cell r="H482" t="str">
            <v>国科大</v>
          </cell>
          <cell r="I482" t="str">
            <v>国科大</v>
          </cell>
          <cell r="J482" t="str">
            <v>硕士</v>
          </cell>
          <cell r="K482">
            <v>2021</v>
          </cell>
        </row>
        <row r="483">
          <cell r="B483" t="str">
            <v>刘凯</v>
          </cell>
          <cell r="C483" t="str">
            <v>男</v>
          </cell>
          <cell r="D483" t="str">
            <v>共青团员</v>
          </cell>
          <cell r="E483" t="str">
            <v>432503199801030314</v>
          </cell>
          <cell r="F483" t="str">
            <v>17773875292</v>
          </cell>
          <cell r="G483" t="str">
            <v>1548648590@qq.com</v>
          </cell>
          <cell r="H483" t="str">
            <v>国科大</v>
          </cell>
          <cell r="I483" t="str">
            <v>国科大</v>
          </cell>
          <cell r="J483" t="str">
            <v>硕士</v>
          </cell>
          <cell r="K483">
            <v>2021</v>
          </cell>
        </row>
        <row r="484">
          <cell r="B484" t="str">
            <v>叶思佳</v>
          </cell>
          <cell r="C484" t="str">
            <v>女</v>
          </cell>
          <cell r="D484" t="str">
            <v>共青团员</v>
          </cell>
          <cell r="E484" t="str">
            <v>331081199809243020</v>
          </cell>
          <cell r="F484" t="str">
            <v>17386049632</v>
          </cell>
          <cell r="G484" t="str">
            <v>739374683@qq.com</v>
          </cell>
          <cell r="H484" t="str">
            <v>国科大</v>
          </cell>
          <cell r="I484" t="str">
            <v>国科大</v>
          </cell>
          <cell r="J484" t="str">
            <v>硕士</v>
          </cell>
          <cell r="K484">
            <v>2021</v>
          </cell>
        </row>
        <row r="485">
          <cell r="B485" t="str">
            <v>郭鑫雨</v>
          </cell>
          <cell r="C485" t="str">
            <v>男</v>
          </cell>
          <cell r="D485" t="str">
            <v>共青团员</v>
          </cell>
          <cell r="E485" t="str">
            <v>320829199903181415</v>
          </cell>
          <cell r="F485" t="str">
            <v>18652872393</v>
          </cell>
          <cell r="G485" t="str">
            <v>1243870301@qq.com</v>
          </cell>
          <cell r="H485" t="str">
            <v>国科大</v>
          </cell>
          <cell r="I485" t="str">
            <v>国科大</v>
          </cell>
          <cell r="J485" t="str">
            <v>硕士</v>
          </cell>
          <cell r="K485">
            <v>2021</v>
          </cell>
        </row>
        <row r="486">
          <cell r="B486" t="str">
            <v>李雪菲</v>
          </cell>
          <cell r="C486" t="str">
            <v>女</v>
          </cell>
          <cell r="D486" t="str">
            <v>共青团员</v>
          </cell>
          <cell r="E486" t="str">
            <v>152321199712013381</v>
          </cell>
          <cell r="F486" t="str">
            <v>15661671618</v>
          </cell>
          <cell r="G486" t="str">
            <v>1004366511@qq.com</v>
          </cell>
          <cell r="H486" t="str">
            <v>国科大</v>
          </cell>
          <cell r="I486" t="str">
            <v>国科大</v>
          </cell>
          <cell r="J486" t="str">
            <v>硕士</v>
          </cell>
          <cell r="K486">
            <v>2021</v>
          </cell>
        </row>
        <row r="487">
          <cell r="B487" t="str">
            <v>马立程</v>
          </cell>
          <cell r="C487" t="str">
            <v>男</v>
          </cell>
          <cell r="D487" t="str">
            <v>共青团员</v>
          </cell>
          <cell r="E487" t="str">
            <v>370682199908138811</v>
          </cell>
          <cell r="F487" t="str">
            <v>15526879417</v>
          </cell>
          <cell r="G487" t="str">
            <v>1156781490@qq.com</v>
          </cell>
          <cell r="H487" t="str">
            <v>国科大</v>
          </cell>
          <cell r="I487" t="str">
            <v>国科大</v>
          </cell>
          <cell r="J487" t="str">
            <v>硕士</v>
          </cell>
          <cell r="K487">
            <v>2021</v>
          </cell>
        </row>
        <row r="488">
          <cell r="B488" t="str">
            <v>张豪豪</v>
          </cell>
          <cell r="C488" t="str">
            <v>男</v>
          </cell>
          <cell r="D488" t="str">
            <v>共青团员</v>
          </cell>
          <cell r="E488" t="str">
            <v>412828199804203313</v>
          </cell>
          <cell r="F488" t="str">
            <v>18239698852</v>
          </cell>
          <cell r="G488" t="str">
            <v>826979513@qq.com</v>
          </cell>
          <cell r="H488" t="str">
            <v>国科大</v>
          </cell>
          <cell r="I488" t="str">
            <v>国科大</v>
          </cell>
          <cell r="J488" t="str">
            <v>硕士</v>
          </cell>
          <cell r="K488">
            <v>2021</v>
          </cell>
        </row>
        <row r="489">
          <cell r="B489" t="str">
            <v>曾庆阳</v>
          </cell>
          <cell r="C489" t="str">
            <v>男</v>
          </cell>
          <cell r="D489" t="str">
            <v>群众</v>
          </cell>
          <cell r="E489" t="str">
            <v>440301199510143315</v>
          </cell>
          <cell r="F489" t="str">
            <v>15751775231</v>
          </cell>
          <cell r="G489" t="str">
            <v>z61063970@163.com</v>
          </cell>
          <cell r="H489" t="str">
            <v>国科大</v>
          </cell>
          <cell r="I489" t="str">
            <v>国科大</v>
          </cell>
          <cell r="J489" t="str">
            <v>硕士</v>
          </cell>
          <cell r="K489">
            <v>2021</v>
          </cell>
        </row>
        <row r="490">
          <cell r="B490" t="str">
            <v>鲍林</v>
          </cell>
          <cell r="C490" t="str">
            <v>男</v>
          </cell>
          <cell r="D490" t="str">
            <v>共青团员</v>
          </cell>
          <cell r="E490" t="str">
            <v>130682199501036317</v>
          </cell>
          <cell r="F490" t="str">
            <v>13072481317</v>
          </cell>
          <cell r="G490" t="str">
            <v>1217091270@qq.com</v>
          </cell>
          <cell r="H490" t="str">
            <v>国科大</v>
          </cell>
          <cell r="I490" t="str">
            <v>国科大</v>
          </cell>
          <cell r="J490" t="str">
            <v>硕士</v>
          </cell>
          <cell r="K490">
            <v>2021</v>
          </cell>
        </row>
        <row r="491">
          <cell r="B491" t="str">
            <v>吕博锦</v>
          </cell>
          <cell r="C491" t="str">
            <v>男</v>
          </cell>
          <cell r="D491" t="str">
            <v>共青团员</v>
          </cell>
          <cell r="E491" t="str">
            <v>421126199506100033</v>
          </cell>
          <cell r="F491" t="str">
            <v>18699131803</v>
          </cell>
          <cell r="G491" t="str">
            <v>1429153758@qq.com</v>
          </cell>
          <cell r="H491" t="str">
            <v>国科大</v>
          </cell>
          <cell r="I491" t="str">
            <v>国科大</v>
          </cell>
          <cell r="J491" t="str">
            <v>硕士</v>
          </cell>
          <cell r="K491">
            <v>2021</v>
          </cell>
        </row>
        <row r="492">
          <cell r="B492" t="str">
            <v>陈建博</v>
          </cell>
          <cell r="C492" t="str">
            <v>男</v>
          </cell>
          <cell r="D492" t="str">
            <v>共青团员</v>
          </cell>
          <cell r="E492" t="str">
            <v>412822199912298438</v>
          </cell>
          <cell r="F492" t="str">
            <v>17860622259</v>
          </cell>
          <cell r="G492" t="str">
            <v>975506492@qq.com</v>
          </cell>
          <cell r="H492" t="str">
            <v>国科大</v>
          </cell>
          <cell r="I492" t="str">
            <v>国科大</v>
          </cell>
          <cell r="J492" t="str">
            <v>硕士</v>
          </cell>
          <cell r="K492">
            <v>2021</v>
          </cell>
        </row>
        <row r="493">
          <cell r="B493" t="str">
            <v>傅晓芳</v>
          </cell>
          <cell r="C493" t="str">
            <v>女</v>
          </cell>
          <cell r="D493" t="str">
            <v>共青团员</v>
          </cell>
          <cell r="E493" t="str">
            <v>510722199909280364</v>
          </cell>
          <cell r="F493" t="str">
            <v>18711777580</v>
          </cell>
          <cell r="G493" t="str">
            <v>fuxiaoxiao393@163.com</v>
          </cell>
          <cell r="H493" t="str">
            <v>国科大</v>
          </cell>
          <cell r="I493" t="str">
            <v>国科大</v>
          </cell>
          <cell r="J493" t="str">
            <v>硕士</v>
          </cell>
          <cell r="K493">
            <v>2021</v>
          </cell>
        </row>
        <row r="494">
          <cell r="B494" t="str">
            <v>杨世玉</v>
          </cell>
          <cell r="C494" t="str">
            <v>男</v>
          </cell>
          <cell r="D494" t="str">
            <v>党员</v>
          </cell>
          <cell r="E494" t="str">
            <v>360122199901152113</v>
          </cell>
          <cell r="F494" t="str">
            <v>13767156687</v>
          </cell>
          <cell r="G494" t="str">
            <v>793382822@qq.com</v>
          </cell>
          <cell r="H494" t="str">
            <v>国科大</v>
          </cell>
          <cell r="I494" t="str">
            <v>国科大</v>
          </cell>
          <cell r="J494" t="str">
            <v>硕士</v>
          </cell>
          <cell r="K494">
            <v>2021</v>
          </cell>
        </row>
        <row r="495">
          <cell r="B495" t="str">
            <v>潘梦琪</v>
          </cell>
          <cell r="C495" t="str">
            <v>女</v>
          </cell>
          <cell r="D495" t="str">
            <v>党员</v>
          </cell>
          <cell r="E495" t="str">
            <v>360622199812114526</v>
          </cell>
          <cell r="F495" t="str">
            <v>18468200430</v>
          </cell>
          <cell r="G495" t="str">
            <v>panmengqi@stu.kust.edu.cn</v>
          </cell>
          <cell r="H495" t="str">
            <v>国科大</v>
          </cell>
          <cell r="I495" t="str">
            <v>国科大</v>
          </cell>
          <cell r="J495" t="str">
            <v>硕士</v>
          </cell>
          <cell r="K495">
            <v>2021</v>
          </cell>
        </row>
        <row r="496">
          <cell r="B496" t="str">
            <v>郑翩翩</v>
          </cell>
          <cell r="C496" t="str">
            <v>女</v>
          </cell>
          <cell r="D496" t="str">
            <v>共青团员</v>
          </cell>
          <cell r="E496" t="str">
            <v>372928199903244922</v>
          </cell>
          <cell r="F496" t="str">
            <v>15651112170</v>
          </cell>
          <cell r="G496" t="str">
            <v>15651112170@163.com</v>
          </cell>
          <cell r="H496" t="str">
            <v>国科大</v>
          </cell>
          <cell r="I496" t="str">
            <v>国科大</v>
          </cell>
          <cell r="J496" t="str">
            <v>硕士</v>
          </cell>
          <cell r="K496">
            <v>2021</v>
          </cell>
        </row>
        <row r="497">
          <cell r="B497" t="str">
            <v>陈玉华</v>
          </cell>
          <cell r="C497" t="str">
            <v>女</v>
          </cell>
          <cell r="D497" t="str">
            <v>共青团员</v>
          </cell>
          <cell r="E497" t="str">
            <v>320324199904190621</v>
          </cell>
          <cell r="F497" t="str">
            <v>18252087612</v>
          </cell>
          <cell r="G497" t="str">
            <v>2200513673@qq.com</v>
          </cell>
          <cell r="H497" t="str">
            <v>国科大</v>
          </cell>
          <cell r="I497" t="str">
            <v>国科大</v>
          </cell>
          <cell r="J497" t="str">
            <v>硕士</v>
          </cell>
          <cell r="K497">
            <v>2021</v>
          </cell>
        </row>
        <row r="498">
          <cell r="B498" t="str">
            <v>张婷</v>
          </cell>
          <cell r="C498" t="str">
            <v>女</v>
          </cell>
          <cell r="D498" t="str">
            <v>共青团员</v>
          </cell>
          <cell r="E498" t="str">
            <v>421125200002212049</v>
          </cell>
          <cell r="F498" t="str">
            <v>17851147618</v>
          </cell>
          <cell r="G498" t="str">
            <v>2443801476@qq.com</v>
          </cell>
          <cell r="H498" t="str">
            <v>国科大</v>
          </cell>
          <cell r="I498" t="str">
            <v>国科大</v>
          </cell>
          <cell r="J498" t="str">
            <v>硕士</v>
          </cell>
          <cell r="K498">
            <v>2021</v>
          </cell>
        </row>
        <row r="499">
          <cell r="B499" t="str">
            <v>张璐</v>
          </cell>
          <cell r="C499" t="str">
            <v>女</v>
          </cell>
          <cell r="D499" t="str">
            <v>共青团员</v>
          </cell>
          <cell r="E499" t="str">
            <v>430426199907070020</v>
          </cell>
          <cell r="F499" t="str">
            <v>17674904801</v>
          </cell>
          <cell r="G499" t="str">
            <v>cqjsyseven@163.com</v>
          </cell>
          <cell r="H499" t="str">
            <v>国科大</v>
          </cell>
          <cell r="I499" t="str">
            <v>国科大</v>
          </cell>
          <cell r="J499" t="str">
            <v>硕士</v>
          </cell>
          <cell r="K499">
            <v>2021</v>
          </cell>
        </row>
        <row r="500">
          <cell r="B500" t="str">
            <v>李淑沛</v>
          </cell>
          <cell r="C500" t="str">
            <v>女</v>
          </cell>
          <cell r="D500" t="str">
            <v>共青团员</v>
          </cell>
          <cell r="E500" t="str">
            <v>142731200002292724</v>
          </cell>
          <cell r="F500" t="str">
            <v>15935327563</v>
          </cell>
          <cell r="G500" t="str">
            <v>754626539@qq.com</v>
          </cell>
          <cell r="H500" t="str">
            <v>国科大</v>
          </cell>
          <cell r="I500" t="str">
            <v>国科大</v>
          </cell>
          <cell r="J500" t="str">
            <v>硕士</v>
          </cell>
          <cell r="K500">
            <v>2021</v>
          </cell>
        </row>
        <row r="501">
          <cell r="B501" t="str">
            <v>朱雪</v>
          </cell>
          <cell r="C501" t="str">
            <v>女</v>
          </cell>
          <cell r="D501" t="str">
            <v>党员</v>
          </cell>
          <cell r="E501" t="str">
            <v>371526199912020829</v>
          </cell>
          <cell r="F501" t="str">
            <v>15224318549</v>
          </cell>
          <cell r="G501" t="str">
            <v>15224318549@163.com</v>
          </cell>
          <cell r="H501" t="str">
            <v>国科大</v>
          </cell>
          <cell r="I501" t="str">
            <v>国科大</v>
          </cell>
          <cell r="J501" t="str">
            <v>硕士</v>
          </cell>
          <cell r="K501">
            <v>2021</v>
          </cell>
        </row>
        <row r="502">
          <cell r="B502" t="str">
            <v>徐成龙</v>
          </cell>
          <cell r="C502" t="str">
            <v>男</v>
          </cell>
          <cell r="D502" t="str">
            <v>党员</v>
          </cell>
          <cell r="E502" t="str">
            <v>370481200001270054</v>
          </cell>
          <cell r="F502" t="str">
            <v>15562242008</v>
          </cell>
          <cell r="G502" t="str">
            <v>3210023228@qq.com</v>
          </cell>
          <cell r="H502" t="str">
            <v>国科大</v>
          </cell>
          <cell r="I502" t="str">
            <v>国科大</v>
          </cell>
          <cell r="J502" t="str">
            <v>硕士</v>
          </cell>
          <cell r="K502">
            <v>2021</v>
          </cell>
        </row>
        <row r="503">
          <cell r="B503" t="str">
            <v>韩金茹</v>
          </cell>
          <cell r="C503" t="str">
            <v>女</v>
          </cell>
          <cell r="D503" t="str">
            <v>党员</v>
          </cell>
          <cell r="E503" t="str">
            <v>41078219990531956X</v>
          </cell>
          <cell r="F503" t="str">
            <v>15621472629</v>
          </cell>
          <cell r="G503" t="str">
            <v>1531818757@qq.com</v>
          </cell>
          <cell r="H503" t="str">
            <v>国科大</v>
          </cell>
          <cell r="I503" t="str">
            <v>国科大</v>
          </cell>
          <cell r="J503" t="str">
            <v>硕士</v>
          </cell>
          <cell r="K503">
            <v>2021</v>
          </cell>
        </row>
        <row r="504">
          <cell r="B504" t="str">
            <v>戴晓</v>
          </cell>
          <cell r="C504" t="str">
            <v>男</v>
          </cell>
          <cell r="D504" t="str">
            <v>共青团员</v>
          </cell>
          <cell r="E504" t="str">
            <v>330227199810145358</v>
          </cell>
          <cell r="F504" t="str">
            <v>18834170592</v>
          </cell>
          <cell r="G504" t="str">
            <v>1047299845@qq.com</v>
          </cell>
          <cell r="H504" t="str">
            <v>国科大</v>
          </cell>
          <cell r="I504" t="str">
            <v>国科大</v>
          </cell>
          <cell r="J504" t="str">
            <v>硕士</v>
          </cell>
          <cell r="K504">
            <v>2021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70">
          <cell r="D470" t="str">
            <v>张雷</v>
          </cell>
          <cell r="E470" t="str">
            <v>080501</v>
          </cell>
          <cell r="F470" t="str">
            <v>材料物理与化学</v>
          </cell>
        </row>
        <row r="471">
          <cell r="D471" t="str">
            <v>张贤惠</v>
          </cell>
          <cell r="E471" t="str">
            <v>080501</v>
          </cell>
          <cell r="F471" t="str">
            <v>材料物理与化学</v>
          </cell>
        </row>
        <row r="472">
          <cell r="D472" t="str">
            <v>张志峰</v>
          </cell>
          <cell r="E472" t="str">
            <v>080501</v>
          </cell>
          <cell r="F472" t="str">
            <v>材料物理与化学</v>
          </cell>
        </row>
        <row r="473">
          <cell r="D473" t="str">
            <v>周洁</v>
          </cell>
          <cell r="E473" t="str">
            <v>080501</v>
          </cell>
          <cell r="F473" t="str">
            <v>材料物理与化学</v>
          </cell>
        </row>
        <row r="474">
          <cell r="D474" t="str">
            <v>朱超挺</v>
          </cell>
          <cell r="E474" t="str">
            <v>080501</v>
          </cell>
          <cell r="F474" t="str">
            <v>材料物理与化学</v>
          </cell>
        </row>
        <row r="475">
          <cell r="D475" t="str">
            <v>侯文佳</v>
          </cell>
          <cell r="E475" t="str">
            <v>080503</v>
          </cell>
          <cell r="F475" t="str">
            <v>材料加工工程</v>
          </cell>
        </row>
        <row r="476">
          <cell r="D476" t="str">
            <v>王振玉</v>
          </cell>
          <cell r="E476" t="str">
            <v>080503</v>
          </cell>
          <cell r="F476" t="str">
            <v>材料加工工程</v>
          </cell>
        </row>
        <row r="477">
          <cell r="D477" t="str">
            <v>葛瑞翔</v>
          </cell>
          <cell r="E477" t="str">
            <v>070303</v>
          </cell>
          <cell r="F477" t="str">
            <v>有机化学</v>
          </cell>
        </row>
        <row r="478">
          <cell r="D478" t="str">
            <v>万林林</v>
          </cell>
          <cell r="E478" t="str">
            <v>070303</v>
          </cell>
          <cell r="F478" t="str">
            <v>有机化学</v>
          </cell>
        </row>
        <row r="479">
          <cell r="D479" t="str">
            <v>乐晓霞</v>
          </cell>
          <cell r="E479" t="str">
            <v>070305</v>
          </cell>
          <cell r="F479" t="str">
            <v>高分子化学与物理</v>
          </cell>
        </row>
        <row r="480">
          <cell r="D480" t="str">
            <v>王胜</v>
          </cell>
          <cell r="E480" t="str">
            <v>070305</v>
          </cell>
          <cell r="F480" t="str">
            <v>高分子化学与物理</v>
          </cell>
        </row>
        <row r="481">
          <cell r="D481" t="str">
            <v>王啸林</v>
          </cell>
          <cell r="E481" t="str">
            <v>070305</v>
          </cell>
          <cell r="F481" t="str">
            <v>高分子化学与物理</v>
          </cell>
        </row>
        <row r="482">
          <cell r="D482" t="str">
            <v>王玉彬</v>
          </cell>
          <cell r="E482" t="str">
            <v>070305</v>
          </cell>
          <cell r="F482" t="str">
            <v>高分子化学与物理</v>
          </cell>
        </row>
        <row r="483">
          <cell r="D483" t="str">
            <v>谢双</v>
          </cell>
          <cell r="E483" t="str">
            <v>070305</v>
          </cell>
          <cell r="F483" t="str">
            <v>高分子化学与物理</v>
          </cell>
        </row>
        <row r="484">
          <cell r="D484" t="str">
            <v>胡颖智</v>
          </cell>
          <cell r="E484" t="str">
            <v>080201</v>
          </cell>
          <cell r="F484" t="str">
            <v>机械制造及其自动化</v>
          </cell>
        </row>
        <row r="485">
          <cell r="D485" t="str">
            <v>陶俊</v>
          </cell>
          <cell r="E485" t="str">
            <v>080201</v>
          </cell>
          <cell r="F485" t="str">
            <v>机械制造及其自动化</v>
          </cell>
        </row>
        <row r="486">
          <cell r="D486" t="str">
            <v>昝少平</v>
          </cell>
          <cell r="E486" t="str">
            <v>080201</v>
          </cell>
          <cell r="F486" t="str">
            <v>机械制造及其自动化</v>
          </cell>
        </row>
        <row r="487">
          <cell r="D487" t="str">
            <v>葛相麟</v>
          </cell>
          <cell r="E487" t="str">
            <v>080501</v>
          </cell>
          <cell r="F487" t="str">
            <v>材料物理与化学</v>
          </cell>
        </row>
        <row r="488">
          <cell r="D488" t="str">
            <v>李灏</v>
          </cell>
          <cell r="E488" t="str">
            <v>080501</v>
          </cell>
          <cell r="F488" t="str">
            <v>材料物理与化学</v>
          </cell>
        </row>
        <row r="489">
          <cell r="D489" t="str">
            <v>刘涛</v>
          </cell>
          <cell r="E489" t="str">
            <v>080501</v>
          </cell>
          <cell r="F489" t="str">
            <v>材料物理与化学</v>
          </cell>
        </row>
        <row r="490">
          <cell r="D490" t="str">
            <v>王元斐</v>
          </cell>
          <cell r="E490" t="str">
            <v>080501</v>
          </cell>
          <cell r="F490" t="str">
            <v>材料物理与化学</v>
          </cell>
        </row>
        <row r="491">
          <cell r="D491" t="str">
            <v>王哲</v>
          </cell>
          <cell r="E491" t="str">
            <v>080501</v>
          </cell>
          <cell r="F491" t="str">
            <v>材料物理与化学</v>
          </cell>
        </row>
        <row r="492">
          <cell r="D492" t="str">
            <v>吴紫阳</v>
          </cell>
          <cell r="E492" t="str">
            <v>080501</v>
          </cell>
          <cell r="F492" t="str">
            <v>材料物理与化学</v>
          </cell>
        </row>
        <row r="493">
          <cell r="D493" t="str">
            <v>叶羽凡</v>
          </cell>
          <cell r="E493" t="str">
            <v>080501</v>
          </cell>
          <cell r="F493" t="str">
            <v>材料物理与化学</v>
          </cell>
        </row>
        <row r="494">
          <cell r="D494" t="str">
            <v>于静</v>
          </cell>
          <cell r="E494" t="str">
            <v>080501</v>
          </cell>
          <cell r="F494" t="str">
            <v>材料物理与化学</v>
          </cell>
        </row>
        <row r="495">
          <cell r="D495" t="str">
            <v>张强</v>
          </cell>
          <cell r="E495" t="str">
            <v>080501</v>
          </cell>
          <cell r="F495" t="str">
            <v>材料物理与化学</v>
          </cell>
        </row>
        <row r="496">
          <cell r="D496" t="str">
            <v>张中佳</v>
          </cell>
          <cell r="E496" t="str">
            <v>080501</v>
          </cell>
          <cell r="F496" t="str">
            <v>材料物理与化学</v>
          </cell>
        </row>
        <row r="497">
          <cell r="D497" t="str">
            <v>周峰</v>
          </cell>
          <cell r="E497" t="str">
            <v>080501</v>
          </cell>
          <cell r="F497" t="str">
            <v>材料物理与化学</v>
          </cell>
        </row>
        <row r="498">
          <cell r="D498" t="str">
            <v>邹文伟</v>
          </cell>
          <cell r="E498" t="str">
            <v>080501</v>
          </cell>
          <cell r="F498" t="str">
            <v>材料物理与化学</v>
          </cell>
        </row>
        <row r="499">
          <cell r="D499" t="str">
            <v>舒瑞</v>
          </cell>
          <cell r="E499" t="str">
            <v>080503</v>
          </cell>
          <cell r="F499" t="str">
            <v>材料加工工程</v>
          </cell>
        </row>
        <row r="500">
          <cell r="D500" t="str">
            <v>曾基灵</v>
          </cell>
          <cell r="E500" t="str">
            <v>080503</v>
          </cell>
          <cell r="F500" t="str">
            <v>材料加工工程</v>
          </cell>
        </row>
        <row r="501">
          <cell r="D501" t="str">
            <v>李鹏</v>
          </cell>
          <cell r="E501" t="str">
            <v>085201</v>
          </cell>
          <cell r="F501" t="str">
            <v>机械工程</v>
          </cell>
        </row>
        <row r="502">
          <cell r="D502" t="str">
            <v>戴立威</v>
          </cell>
          <cell r="E502" t="str">
            <v>085204</v>
          </cell>
          <cell r="F502" t="str">
            <v>材料工程</v>
          </cell>
        </row>
        <row r="503">
          <cell r="D503" t="str">
            <v>郭皓诚</v>
          </cell>
          <cell r="E503" t="str">
            <v>085204</v>
          </cell>
          <cell r="F503" t="str">
            <v>材料工程</v>
          </cell>
        </row>
        <row r="504">
          <cell r="D504" t="str">
            <v>赖荣舜</v>
          </cell>
          <cell r="E504" t="str">
            <v>085204</v>
          </cell>
          <cell r="F504" t="str">
            <v>材料工程</v>
          </cell>
        </row>
        <row r="505">
          <cell r="D505" t="str">
            <v>李旺</v>
          </cell>
          <cell r="E505" t="str">
            <v>085204</v>
          </cell>
          <cell r="F505" t="str">
            <v>材料工程</v>
          </cell>
        </row>
        <row r="506">
          <cell r="D506" t="str">
            <v>欧阳酥</v>
          </cell>
          <cell r="E506" t="str">
            <v>085204</v>
          </cell>
          <cell r="F506" t="str">
            <v>材料工程</v>
          </cell>
        </row>
        <row r="507">
          <cell r="D507" t="str">
            <v>王小雨</v>
          </cell>
          <cell r="E507" t="str">
            <v>085204</v>
          </cell>
          <cell r="F507" t="str">
            <v>材料工程</v>
          </cell>
        </row>
        <row r="508">
          <cell r="D508" t="str">
            <v>许新</v>
          </cell>
          <cell r="E508" t="str">
            <v>085204</v>
          </cell>
          <cell r="F508" t="str">
            <v>材料工程</v>
          </cell>
        </row>
        <row r="509">
          <cell r="D509" t="str">
            <v>蒋卫刚</v>
          </cell>
          <cell r="E509" t="str">
            <v>085216</v>
          </cell>
          <cell r="F509" t="str">
            <v>化学工程</v>
          </cell>
        </row>
        <row r="510">
          <cell r="D510" t="str">
            <v>汤磊</v>
          </cell>
          <cell r="E510" t="str">
            <v>085216</v>
          </cell>
          <cell r="F510" t="str">
            <v>化学工程</v>
          </cell>
        </row>
        <row r="511">
          <cell r="D511" t="str">
            <v>许晨祥</v>
          </cell>
          <cell r="E511" t="str">
            <v>085216</v>
          </cell>
          <cell r="F511" t="str">
            <v>化学工程</v>
          </cell>
        </row>
        <row r="512">
          <cell r="D512" t="str">
            <v>岳森</v>
          </cell>
          <cell r="E512" t="str">
            <v>085216</v>
          </cell>
          <cell r="F512" t="str">
            <v>化学工程</v>
          </cell>
        </row>
        <row r="513">
          <cell r="D513" t="str">
            <v>刘川川</v>
          </cell>
          <cell r="E513" t="str">
            <v>070303</v>
          </cell>
          <cell r="F513" t="str">
            <v>有机化学</v>
          </cell>
        </row>
        <row r="514">
          <cell r="D514" t="str">
            <v>张强</v>
          </cell>
          <cell r="E514" t="str">
            <v>070304</v>
          </cell>
          <cell r="F514" t="str">
            <v>物理化学</v>
          </cell>
        </row>
        <row r="515">
          <cell r="D515" t="str">
            <v>代金月</v>
          </cell>
          <cell r="E515" t="str">
            <v>070305</v>
          </cell>
          <cell r="F515" t="str">
            <v>高分子化学与物理</v>
          </cell>
        </row>
        <row r="516">
          <cell r="D516" t="str">
            <v>戈成彪</v>
          </cell>
          <cell r="E516" t="str">
            <v>070305</v>
          </cell>
          <cell r="F516" t="str">
            <v>高分子化学与物理</v>
          </cell>
        </row>
        <row r="517">
          <cell r="D517" t="str">
            <v>黄威</v>
          </cell>
          <cell r="E517" t="str">
            <v>070305</v>
          </cell>
          <cell r="F517" t="str">
            <v>高分子化学与物理</v>
          </cell>
        </row>
        <row r="518">
          <cell r="D518" t="str">
            <v>雷涛</v>
          </cell>
          <cell r="E518" t="str">
            <v>070305</v>
          </cell>
          <cell r="F518" t="str">
            <v>高分子化学与物理</v>
          </cell>
        </row>
        <row r="519">
          <cell r="D519" t="str">
            <v>马凯</v>
          </cell>
          <cell r="E519" t="str">
            <v>070305</v>
          </cell>
          <cell r="F519" t="str">
            <v>高分子化学与物理</v>
          </cell>
        </row>
        <row r="520">
          <cell r="D520" t="str">
            <v>沈潇斌</v>
          </cell>
          <cell r="E520" t="str">
            <v>070305</v>
          </cell>
          <cell r="F520" t="str">
            <v>高分子化学与物理</v>
          </cell>
        </row>
        <row r="521">
          <cell r="D521" t="str">
            <v>王杰</v>
          </cell>
          <cell r="E521" t="str">
            <v>070305</v>
          </cell>
          <cell r="F521" t="str">
            <v>高分子化学与物理</v>
          </cell>
        </row>
        <row r="522">
          <cell r="D522" t="str">
            <v>王帅</v>
          </cell>
          <cell r="E522" t="str">
            <v>070305</v>
          </cell>
          <cell r="F522" t="str">
            <v>高分子化学与物理</v>
          </cell>
        </row>
        <row r="523">
          <cell r="D523" t="str">
            <v>张文晓</v>
          </cell>
          <cell r="E523" t="str">
            <v>070305</v>
          </cell>
          <cell r="F523" t="str">
            <v>高分子化学与物理</v>
          </cell>
        </row>
        <row r="524">
          <cell r="D524" t="str">
            <v>高晓红</v>
          </cell>
          <cell r="E524" t="str">
            <v>080201</v>
          </cell>
          <cell r="F524" t="str">
            <v>机械制造及其自动化</v>
          </cell>
        </row>
        <row r="525">
          <cell r="D525" t="str">
            <v>林志立</v>
          </cell>
          <cell r="E525" t="str">
            <v>080201</v>
          </cell>
          <cell r="F525" t="str">
            <v>机械制造及其自动化</v>
          </cell>
        </row>
        <row r="526">
          <cell r="D526" t="str">
            <v>王宝磊</v>
          </cell>
          <cell r="E526" t="str">
            <v>080201</v>
          </cell>
          <cell r="F526" t="str">
            <v>机械制造及其自动化</v>
          </cell>
        </row>
        <row r="527">
          <cell r="D527" t="str">
            <v>王斌</v>
          </cell>
          <cell r="E527" t="str">
            <v>080201</v>
          </cell>
          <cell r="F527" t="str">
            <v>机械制造及其自动化</v>
          </cell>
        </row>
        <row r="528">
          <cell r="D528" t="str">
            <v>陈益敏</v>
          </cell>
          <cell r="E528" t="str">
            <v>080501</v>
          </cell>
          <cell r="F528" t="str">
            <v>材料物理与化学</v>
          </cell>
        </row>
        <row r="529">
          <cell r="D529" t="str">
            <v>陈玉云</v>
          </cell>
          <cell r="E529" t="str">
            <v>080501</v>
          </cell>
          <cell r="F529" t="str">
            <v>材料物理与化学</v>
          </cell>
        </row>
        <row r="530">
          <cell r="D530" t="str">
            <v>邓伟</v>
          </cell>
          <cell r="E530" t="str">
            <v>080501</v>
          </cell>
          <cell r="F530" t="str">
            <v>材料物理与化学</v>
          </cell>
        </row>
        <row r="531">
          <cell r="D531" t="str">
            <v>邸敬慧</v>
          </cell>
          <cell r="E531" t="str">
            <v>080501</v>
          </cell>
          <cell r="F531" t="str">
            <v>材料物理与化学</v>
          </cell>
        </row>
        <row r="532">
          <cell r="D532" t="str">
            <v>方清明</v>
          </cell>
          <cell r="E532" t="str">
            <v>080501</v>
          </cell>
          <cell r="F532" t="str">
            <v>材料物理与化学</v>
          </cell>
        </row>
        <row r="533">
          <cell r="D533" t="str">
            <v>付耀耀</v>
          </cell>
          <cell r="E533" t="str">
            <v>080501</v>
          </cell>
          <cell r="F533" t="str">
            <v>材料物理与化学</v>
          </cell>
        </row>
        <row r="534">
          <cell r="D534" t="str">
            <v>傅儒生</v>
          </cell>
          <cell r="E534" t="str">
            <v>080501</v>
          </cell>
          <cell r="F534" t="str">
            <v>材料物理与化学</v>
          </cell>
        </row>
        <row r="535">
          <cell r="D535" t="str">
            <v>黄金华</v>
          </cell>
          <cell r="E535" t="str">
            <v>080501</v>
          </cell>
          <cell r="F535" t="str">
            <v>材料物理与化学</v>
          </cell>
        </row>
        <row r="536">
          <cell r="D536" t="str">
            <v>李红江</v>
          </cell>
          <cell r="E536" t="str">
            <v>080501</v>
          </cell>
          <cell r="F536" t="str">
            <v>材料物理与化学</v>
          </cell>
        </row>
        <row r="537">
          <cell r="D537" t="str">
            <v>李蕾</v>
          </cell>
          <cell r="E537" t="str">
            <v>080501</v>
          </cell>
          <cell r="F537" t="str">
            <v>材料物理与化学</v>
          </cell>
        </row>
        <row r="538">
          <cell r="D538" t="str">
            <v>李勉</v>
          </cell>
          <cell r="E538" t="str">
            <v>080501</v>
          </cell>
          <cell r="F538" t="str">
            <v>材料物理与化学</v>
          </cell>
        </row>
        <row r="539">
          <cell r="D539" t="str">
            <v>刘臻</v>
          </cell>
          <cell r="E539" t="str">
            <v>080501</v>
          </cell>
          <cell r="F539" t="str">
            <v>材料物理与化学</v>
          </cell>
        </row>
        <row r="540">
          <cell r="D540" t="str">
            <v>邵艳艳</v>
          </cell>
          <cell r="E540" t="str">
            <v>080501</v>
          </cell>
          <cell r="F540" t="str">
            <v>材料物理与化学</v>
          </cell>
        </row>
        <row r="541">
          <cell r="D541" t="str">
            <v>宋丽建</v>
          </cell>
          <cell r="E541" t="str">
            <v>080501</v>
          </cell>
          <cell r="F541" t="str">
            <v>材料物理与化学</v>
          </cell>
        </row>
        <row r="542">
          <cell r="D542" t="str">
            <v>孙山</v>
          </cell>
          <cell r="E542" t="str">
            <v>080501</v>
          </cell>
          <cell r="F542" t="str">
            <v>材料物理与化学</v>
          </cell>
        </row>
        <row r="543">
          <cell r="D543" t="str">
            <v>王胤杰</v>
          </cell>
          <cell r="E543" t="str">
            <v>080501</v>
          </cell>
          <cell r="F543" t="str">
            <v>材料物理与化学</v>
          </cell>
        </row>
        <row r="544">
          <cell r="D544" t="str">
            <v>徐裕</v>
          </cell>
          <cell r="E544" t="str">
            <v>080501</v>
          </cell>
          <cell r="F544" t="str">
            <v>材料物理与化学</v>
          </cell>
        </row>
        <row r="545">
          <cell r="D545" t="str">
            <v>应杭君</v>
          </cell>
          <cell r="E545" t="str">
            <v>080501</v>
          </cell>
          <cell r="F545" t="str">
            <v>材料物理与化学</v>
          </cell>
        </row>
        <row r="546">
          <cell r="D546" t="str">
            <v>张超越</v>
          </cell>
          <cell r="E546" t="str">
            <v>080501</v>
          </cell>
          <cell r="F546" t="str">
            <v>材料物理与化学</v>
          </cell>
        </row>
        <row r="547">
          <cell r="D547" t="str">
            <v>张继君</v>
          </cell>
          <cell r="E547" t="str">
            <v>080501</v>
          </cell>
          <cell r="F547" t="str">
            <v>材料物理与化学</v>
          </cell>
        </row>
        <row r="548">
          <cell r="D548" t="str">
            <v>赵成亮</v>
          </cell>
          <cell r="E548" t="str">
            <v>080501</v>
          </cell>
          <cell r="F548" t="str">
            <v>材料物理与化学</v>
          </cell>
        </row>
        <row r="549">
          <cell r="D549" t="str">
            <v>赵德伟</v>
          </cell>
          <cell r="E549" t="str">
            <v>080501</v>
          </cell>
          <cell r="F549" t="str">
            <v>材料物理与化学</v>
          </cell>
        </row>
        <row r="550">
          <cell r="D550" t="str">
            <v>祝炬烨</v>
          </cell>
          <cell r="E550" t="str">
            <v>080501</v>
          </cell>
          <cell r="F550" t="str">
            <v>材料物理与化学</v>
          </cell>
        </row>
        <row r="551">
          <cell r="D551" t="str">
            <v>陈侃</v>
          </cell>
          <cell r="E551" t="str">
            <v>080503</v>
          </cell>
          <cell r="F551" t="str">
            <v>材料加工工程</v>
          </cell>
        </row>
        <row r="552">
          <cell r="D552" t="str">
            <v>巫远招</v>
          </cell>
          <cell r="E552" t="str">
            <v>080501</v>
          </cell>
          <cell r="F552" t="str">
            <v>材料物理与化学</v>
          </cell>
        </row>
        <row r="553">
          <cell r="D553" t="str">
            <v>管倩</v>
          </cell>
          <cell r="E553" t="str">
            <v>070303</v>
          </cell>
          <cell r="F553" t="str">
            <v>有机化学</v>
          </cell>
        </row>
        <row r="554">
          <cell r="D554" t="str">
            <v>李垚垚</v>
          </cell>
          <cell r="E554" t="str">
            <v>070303</v>
          </cell>
          <cell r="F554" t="str">
            <v>有机化学</v>
          </cell>
        </row>
        <row r="555">
          <cell r="D555" t="str">
            <v>李准</v>
          </cell>
          <cell r="E555" t="str">
            <v>070304</v>
          </cell>
          <cell r="F555" t="str">
            <v>物理化学</v>
          </cell>
        </row>
        <row r="556">
          <cell r="D556" t="str">
            <v>胡晗</v>
          </cell>
          <cell r="E556" t="str">
            <v>070305</v>
          </cell>
          <cell r="F556" t="str">
            <v>高分子化学与物理</v>
          </cell>
        </row>
        <row r="557">
          <cell r="D557" t="str">
            <v>李梦龙</v>
          </cell>
          <cell r="E557" t="str">
            <v>070305</v>
          </cell>
          <cell r="F557" t="str">
            <v>高分子化学与物理</v>
          </cell>
        </row>
        <row r="558">
          <cell r="D558" t="str">
            <v>马丹丹</v>
          </cell>
          <cell r="E558" t="str">
            <v>070305</v>
          </cell>
          <cell r="F558" t="str">
            <v>高分子化学与物理</v>
          </cell>
        </row>
        <row r="559">
          <cell r="D559" t="str">
            <v>汪力</v>
          </cell>
          <cell r="E559" t="str">
            <v>070305</v>
          </cell>
          <cell r="F559" t="str">
            <v>高分子化学与物理</v>
          </cell>
        </row>
        <row r="560">
          <cell r="D560" t="str">
            <v>叶辰</v>
          </cell>
          <cell r="E560" t="str">
            <v>070305</v>
          </cell>
          <cell r="F560" t="str">
            <v>高分子化学与物理</v>
          </cell>
        </row>
        <row r="561">
          <cell r="D561" t="str">
            <v>曹志琨</v>
          </cell>
          <cell r="E561" t="str">
            <v>080201</v>
          </cell>
          <cell r="F561" t="str">
            <v>机械制造及其自动化</v>
          </cell>
        </row>
        <row r="562">
          <cell r="D562" t="str">
            <v>胡琼</v>
          </cell>
          <cell r="E562" t="str">
            <v>080201</v>
          </cell>
          <cell r="F562" t="str">
            <v>机械制造及其自动化</v>
          </cell>
        </row>
        <row r="563">
          <cell r="D563" t="str">
            <v>王逸</v>
          </cell>
          <cell r="E563" t="str">
            <v>080201</v>
          </cell>
          <cell r="F563" t="str">
            <v>机械制造及其自动化</v>
          </cell>
        </row>
        <row r="564">
          <cell r="D564" t="str">
            <v>董宁</v>
          </cell>
          <cell r="E564" t="str">
            <v>080501</v>
          </cell>
          <cell r="F564" t="str">
            <v>材料物理与化学</v>
          </cell>
        </row>
        <row r="565">
          <cell r="D565" t="str">
            <v>付杨明</v>
          </cell>
          <cell r="E565" t="str">
            <v>080501</v>
          </cell>
          <cell r="F565" t="str">
            <v>材料物理与化学</v>
          </cell>
        </row>
        <row r="566">
          <cell r="D566" t="str">
            <v>黄世强</v>
          </cell>
          <cell r="E566" t="str">
            <v>080501</v>
          </cell>
          <cell r="F566" t="str">
            <v>材料物理与化学</v>
          </cell>
        </row>
        <row r="567">
          <cell r="D567" t="str">
            <v>蒋振奇</v>
          </cell>
          <cell r="E567" t="str">
            <v>080501</v>
          </cell>
          <cell r="F567" t="str">
            <v>材料物理与化学</v>
          </cell>
        </row>
        <row r="568">
          <cell r="D568" t="str">
            <v>李彭</v>
          </cell>
          <cell r="E568" t="str">
            <v>080501</v>
          </cell>
          <cell r="F568" t="str">
            <v>材料物理与化学</v>
          </cell>
        </row>
        <row r="569">
          <cell r="D569" t="str">
            <v>刘培培</v>
          </cell>
          <cell r="E569" t="str">
            <v>080501</v>
          </cell>
          <cell r="F569" t="str">
            <v>材料物理与化学</v>
          </cell>
        </row>
        <row r="570">
          <cell r="D570" t="str">
            <v>沈梦婷</v>
          </cell>
          <cell r="E570" t="str">
            <v>080501</v>
          </cell>
          <cell r="F570" t="str">
            <v>材料物理与化学</v>
          </cell>
        </row>
        <row r="571">
          <cell r="D571" t="str">
            <v>苏月宾</v>
          </cell>
          <cell r="E571" t="str">
            <v>080501</v>
          </cell>
          <cell r="F571" t="str">
            <v>材料物理与化学</v>
          </cell>
        </row>
        <row r="572">
          <cell r="D572" t="str">
            <v>童慧</v>
          </cell>
          <cell r="E572" t="str">
            <v>080501</v>
          </cell>
          <cell r="F572" t="str">
            <v>材料物理与化学</v>
          </cell>
        </row>
        <row r="573">
          <cell r="D573" t="str">
            <v>万红利</v>
          </cell>
          <cell r="E573" t="str">
            <v>080501</v>
          </cell>
          <cell r="F573" t="str">
            <v>材料物理与化学</v>
          </cell>
        </row>
        <row r="574">
          <cell r="D574" t="str">
            <v>魏菁</v>
          </cell>
          <cell r="E574" t="str">
            <v>080501</v>
          </cell>
          <cell r="F574" t="str">
            <v>材料物理与化学</v>
          </cell>
        </row>
        <row r="575">
          <cell r="D575" t="str">
            <v>吴傲路</v>
          </cell>
          <cell r="E575" t="str">
            <v>080501</v>
          </cell>
          <cell r="F575" t="str">
            <v>材料物理与化学</v>
          </cell>
        </row>
        <row r="576">
          <cell r="D576" t="str">
            <v>徐鼎鼎</v>
          </cell>
          <cell r="E576" t="str">
            <v>080501</v>
          </cell>
          <cell r="F576" t="str">
            <v>材料物理与化学</v>
          </cell>
        </row>
        <row r="577">
          <cell r="D577" t="str">
            <v>尹充</v>
          </cell>
          <cell r="E577" t="str">
            <v>080501</v>
          </cell>
          <cell r="F577" t="str">
            <v>材料物理与化学</v>
          </cell>
        </row>
        <row r="578">
          <cell r="D578" t="str">
            <v>周俊杰</v>
          </cell>
          <cell r="E578" t="str">
            <v>080501</v>
          </cell>
          <cell r="F578" t="str">
            <v>材料物理与化学</v>
          </cell>
        </row>
        <row r="579">
          <cell r="D579" t="str">
            <v>支树迪</v>
          </cell>
          <cell r="E579" t="str">
            <v>080503</v>
          </cell>
          <cell r="F579" t="str">
            <v>材料加工工程</v>
          </cell>
        </row>
        <row r="580">
          <cell r="D580" t="str">
            <v>方清明</v>
          </cell>
          <cell r="E580" t="str">
            <v>080501</v>
          </cell>
          <cell r="F580" t="str">
            <v>材料物理与化学</v>
          </cell>
        </row>
        <row r="581">
          <cell r="D581" t="str">
            <v>高京京</v>
          </cell>
          <cell r="E581" t="str">
            <v>085201</v>
          </cell>
          <cell r="F581" t="str">
            <v>机械工程</v>
          </cell>
        </row>
        <row r="582">
          <cell r="D582" t="str">
            <v>黄振伟</v>
          </cell>
          <cell r="E582" t="str">
            <v>085201</v>
          </cell>
          <cell r="F582" t="str">
            <v>机械工程</v>
          </cell>
        </row>
        <row r="583">
          <cell r="D583" t="str">
            <v>刘向星</v>
          </cell>
          <cell r="E583" t="str">
            <v>085201</v>
          </cell>
          <cell r="F583" t="str">
            <v>机械工程</v>
          </cell>
        </row>
        <row r="584">
          <cell r="D584" t="str">
            <v>李小晴</v>
          </cell>
          <cell r="E584" t="str">
            <v>085204</v>
          </cell>
          <cell r="F584" t="str">
            <v>材料工程</v>
          </cell>
        </row>
        <row r="585">
          <cell r="D585" t="str">
            <v>马志英</v>
          </cell>
          <cell r="E585" t="str">
            <v>085204</v>
          </cell>
          <cell r="F585" t="str">
            <v>材料工程</v>
          </cell>
        </row>
        <row r="586">
          <cell r="D586" t="str">
            <v>任栋楼</v>
          </cell>
          <cell r="E586" t="str">
            <v>085204</v>
          </cell>
          <cell r="F586" t="str">
            <v>材料工程</v>
          </cell>
        </row>
        <row r="587">
          <cell r="D587" t="str">
            <v>阮慧敏</v>
          </cell>
          <cell r="E587" t="str">
            <v>085204</v>
          </cell>
          <cell r="F587" t="str">
            <v>材料工程</v>
          </cell>
        </row>
        <row r="588">
          <cell r="D588" t="str">
            <v>王国良</v>
          </cell>
          <cell r="E588" t="str">
            <v>085204</v>
          </cell>
          <cell r="F588" t="str">
            <v>材料工程</v>
          </cell>
        </row>
        <row r="589">
          <cell r="D589" t="str">
            <v>邢洁</v>
          </cell>
          <cell r="E589" t="str">
            <v>085204</v>
          </cell>
          <cell r="F589" t="str">
            <v>材料工程</v>
          </cell>
        </row>
        <row r="590">
          <cell r="D590" t="str">
            <v>张秋爽</v>
          </cell>
          <cell r="E590" t="str">
            <v>085204</v>
          </cell>
          <cell r="F590" t="str">
            <v>材料工程</v>
          </cell>
        </row>
        <row r="591">
          <cell r="D591" t="str">
            <v>周政</v>
          </cell>
          <cell r="E591" t="str">
            <v>085204</v>
          </cell>
          <cell r="F591" t="str">
            <v>材料工程</v>
          </cell>
        </row>
        <row r="592">
          <cell r="D592" t="str">
            <v>胡丹鑫</v>
          </cell>
          <cell r="E592" t="str">
            <v>085216</v>
          </cell>
          <cell r="F592" t="str">
            <v>化学工程</v>
          </cell>
        </row>
        <row r="593">
          <cell r="D593" t="str">
            <v>李辉</v>
          </cell>
          <cell r="E593" t="str">
            <v>085216</v>
          </cell>
          <cell r="F593" t="str">
            <v>化学工程</v>
          </cell>
        </row>
        <row r="594">
          <cell r="D594" t="str">
            <v>姚阿艳</v>
          </cell>
          <cell r="E594" t="str">
            <v>085216</v>
          </cell>
          <cell r="F594" t="str">
            <v>化学工程</v>
          </cell>
        </row>
        <row r="595">
          <cell r="D595" t="str">
            <v>郑路遥</v>
          </cell>
          <cell r="E595" t="str">
            <v>085216</v>
          </cell>
          <cell r="F595" t="str">
            <v>化学工程</v>
          </cell>
        </row>
        <row r="596">
          <cell r="D596" t="str">
            <v>洪玲</v>
          </cell>
          <cell r="E596" t="str">
            <v>070305</v>
          </cell>
          <cell r="F596" t="str">
            <v>高分子化学与物理</v>
          </cell>
        </row>
        <row r="597">
          <cell r="D597" t="str">
            <v>季雨</v>
          </cell>
          <cell r="E597" t="str">
            <v>070305</v>
          </cell>
          <cell r="F597" t="str">
            <v>高分子化学与物理</v>
          </cell>
        </row>
        <row r="598">
          <cell r="D598" t="str">
            <v>李琼</v>
          </cell>
          <cell r="E598" t="str">
            <v>070305</v>
          </cell>
          <cell r="F598" t="str">
            <v>高分子化学与物理</v>
          </cell>
        </row>
        <row r="599">
          <cell r="D599" t="str">
            <v>马超</v>
          </cell>
          <cell r="E599" t="str">
            <v>070305</v>
          </cell>
          <cell r="F599" t="str">
            <v>高分子化学与物理</v>
          </cell>
        </row>
        <row r="600">
          <cell r="D600" t="str">
            <v>彭云燕</v>
          </cell>
          <cell r="E600" t="str">
            <v>070305</v>
          </cell>
          <cell r="F600" t="str">
            <v>高分子化学与物理</v>
          </cell>
        </row>
        <row r="601">
          <cell r="D601" t="str">
            <v>张沈丹</v>
          </cell>
          <cell r="E601" t="str">
            <v>070305</v>
          </cell>
          <cell r="F601" t="str">
            <v>高分子化学与物理</v>
          </cell>
        </row>
        <row r="602">
          <cell r="D602" t="str">
            <v>葛瑞翔</v>
          </cell>
          <cell r="E602" t="str">
            <v>070304</v>
          </cell>
          <cell r="F602" t="str">
            <v>物理化学</v>
          </cell>
        </row>
        <row r="603">
          <cell r="D603" t="str">
            <v>何江</v>
          </cell>
          <cell r="E603" t="str">
            <v>070305</v>
          </cell>
          <cell r="F603" t="str">
            <v>高分子化学与物理</v>
          </cell>
        </row>
        <row r="604">
          <cell r="D604" t="str">
            <v>乐晓霞</v>
          </cell>
          <cell r="E604" t="str">
            <v>070305</v>
          </cell>
          <cell r="F604" t="str">
            <v>高分子化学与物理</v>
          </cell>
        </row>
        <row r="605">
          <cell r="D605" t="str">
            <v>李田田</v>
          </cell>
          <cell r="E605" t="str">
            <v>070305</v>
          </cell>
          <cell r="F605" t="str">
            <v>高分子化学与物理</v>
          </cell>
        </row>
        <row r="606">
          <cell r="D606" t="str">
            <v>刘渊</v>
          </cell>
          <cell r="E606" t="str">
            <v>070305</v>
          </cell>
          <cell r="F606" t="str">
            <v>高分子化学与物理</v>
          </cell>
        </row>
        <row r="607">
          <cell r="D607" t="str">
            <v>孙藜源</v>
          </cell>
          <cell r="E607" t="str">
            <v>070305</v>
          </cell>
          <cell r="F607" t="str">
            <v>高分子化学与物理</v>
          </cell>
        </row>
        <row r="608">
          <cell r="D608" t="str">
            <v>王晓艳</v>
          </cell>
          <cell r="E608" t="str">
            <v>070305</v>
          </cell>
          <cell r="F608" t="str">
            <v>高分子化学与物理</v>
          </cell>
        </row>
        <row r="609">
          <cell r="D609" t="str">
            <v>席先锋</v>
          </cell>
          <cell r="E609" t="str">
            <v>070305</v>
          </cell>
          <cell r="F609" t="str">
            <v>高分子化学与物理</v>
          </cell>
        </row>
        <row r="610">
          <cell r="D610" t="str">
            <v>孙晋皓</v>
          </cell>
          <cell r="E610" t="str">
            <v>070303</v>
          </cell>
          <cell r="F610" t="str">
            <v>有机化学</v>
          </cell>
        </row>
        <row r="611">
          <cell r="D611" t="str">
            <v>辛强</v>
          </cell>
          <cell r="E611" t="str">
            <v>080201</v>
          </cell>
          <cell r="F611" t="str">
            <v>机械制造及其自动化</v>
          </cell>
        </row>
        <row r="612">
          <cell r="D612" t="str">
            <v>贾文骥</v>
          </cell>
          <cell r="E612" t="str">
            <v>080201</v>
          </cell>
          <cell r="F612" t="str">
            <v>机械制造及其自动化</v>
          </cell>
        </row>
        <row r="613">
          <cell r="D613" t="str">
            <v>蒋权</v>
          </cell>
          <cell r="E613" t="str">
            <v>080201</v>
          </cell>
          <cell r="F613" t="str">
            <v>机械制造及其自动化</v>
          </cell>
        </row>
        <row r="614">
          <cell r="D614" t="str">
            <v>齐士杰</v>
          </cell>
          <cell r="E614" t="str">
            <v>080201</v>
          </cell>
          <cell r="F614" t="str">
            <v>机械制造及其自动化</v>
          </cell>
        </row>
        <row r="615">
          <cell r="D615" t="str">
            <v>江顺琼</v>
          </cell>
          <cell r="E615" t="str">
            <v>080501</v>
          </cell>
          <cell r="F615" t="str">
            <v>材料物理与化学</v>
          </cell>
        </row>
        <row r="616">
          <cell r="D616" t="str">
            <v>李法利</v>
          </cell>
          <cell r="E616" t="str">
            <v>080501</v>
          </cell>
          <cell r="F616" t="str">
            <v>材料物理与化学</v>
          </cell>
        </row>
        <row r="617">
          <cell r="D617" t="str">
            <v>刘闯</v>
          </cell>
          <cell r="E617" t="str">
            <v>080501</v>
          </cell>
          <cell r="F617" t="str">
            <v>材料物理与化学</v>
          </cell>
        </row>
        <row r="618">
          <cell r="D618" t="str">
            <v>刘高瞻</v>
          </cell>
          <cell r="E618" t="str">
            <v>080501</v>
          </cell>
          <cell r="F618" t="str">
            <v>材料物理与化学</v>
          </cell>
        </row>
        <row r="619">
          <cell r="D619" t="str">
            <v>刘延丰</v>
          </cell>
          <cell r="E619" t="str">
            <v>080501</v>
          </cell>
          <cell r="F619" t="str">
            <v>材料物理与化学</v>
          </cell>
        </row>
        <row r="620">
          <cell r="D620" t="str">
            <v>舒圣程</v>
          </cell>
          <cell r="E620" t="str">
            <v>080501</v>
          </cell>
          <cell r="F620" t="str">
            <v>材料物理与化学</v>
          </cell>
        </row>
        <row r="621">
          <cell r="D621" t="str">
            <v>王唯</v>
          </cell>
          <cell r="E621" t="str">
            <v>080501</v>
          </cell>
          <cell r="F621" t="str">
            <v>材料物理与化学</v>
          </cell>
        </row>
        <row r="622">
          <cell r="D622" t="str">
            <v>叶晓羽</v>
          </cell>
          <cell r="E622" t="str">
            <v>080501</v>
          </cell>
          <cell r="F622" t="str">
            <v>材料物理与化学</v>
          </cell>
        </row>
        <row r="623">
          <cell r="D623" t="str">
            <v>赵云星</v>
          </cell>
          <cell r="E623" t="str">
            <v>080501</v>
          </cell>
          <cell r="F623" t="str">
            <v>材料物理与化学</v>
          </cell>
        </row>
        <row r="624">
          <cell r="D624" t="str">
            <v>朱烨彪</v>
          </cell>
          <cell r="E624" t="str">
            <v>080501</v>
          </cell>
          <cell r="F624" t="str">
            <v>材料物理与化学</v>
          </cell>
        </row>
        <row r="625">
          <cell r="D625" t="str">
            <v>代文</v>
          </cell>
          <cell r="E625" t="str">
            <v>080501</v>
          </cell>
          <cell r="F625" t="str">
            <v>材料物理与化学</v>
          </cell>
        </row>
        <row r="626">
          <cell r="D626" t="str">
            <v>刘刚</v>
          </cell>
          <cell r="E626" t="str">
            <v>080501</v>
          </cell>
          <cell r="F626" t="str">
            <v>材料物理与化学</v>
          </cell>
        </row>
        <row r="627">
          <cell r="D627" t="str">
            <v>刘涛</v>
          </cell>
          <cell r="E627" t="str">
            <v>080501</v>
          </cell>
          <cell r="F627" t="str">
            <v>材料物理与化学</v>
          </cell>
        </row>
        <row r="628">
          <cell r="D628" t="str">
            <v>缪进进</v>
          </cell>
          <cell r="E628" t="str">
            <v>080501</v>
          </cell>
          <cell r="F628" t="str">
            <v>材料物理与化学</v>
          </cell>
        </row>
        <row r="629">
          <cell r="D629" t="str">
            <v>宋常健</v>
          </cell>
          <cell r="E629" t="str">
            <v>080501</v>
          </cell>
          <cell r="F629" t="str">
            <v>材料物理与化学</v>
          </cell>
        </row>
        <row r="630">
          <cell r="D630" t="str">
            <v>宋婷婷</v>
          </cell>
          <cell r="E630" t="str">
            <v>080501</v>
          </cell>
          <cell r="F630" t="str">
            <v>材料物理与化学</v>
          </cell>
        </row>
        <row r="631">
          <cell r="D631" t="str">
            <v>吴玉雷</v>
          </cell>
          <cell r="E631" t="str">
            <v>080501</v>
          </cell>
          <cell r="F631" t="str">
            <v>材料物理与化学</v>
          </cell>
        </row>
        <row r="632">
          <cell r="D632" t="str">
            <v>颜光辉</v>
          </cell>
          <cell r="E632" t="str">
            <v>080501</v>
          </cell>
          <cell r="F632" t="str">
            <v>材料物理与化学</v>
          </cell>
        </row>
        <row r="633">
          <cell r="D633" t="str">
            <v>于静</v>
          </cell>
          <cell r="E633" t="str">
            <v>080501</v>
          </cell>
          <cell r="F633" t="str">
            <v>材料物理与化学</v>
          </cell>
        </row>
        <row r="634">
          <cell r="D634" t="str">
            <v>曾基灵</v>
          </cell>
          <cell r="E634" t="str">
            <v>080501</v>
          </cell>
          <cell r="F634" t="str">
            <v>材料物理与化学</v>
          </cell>
        </row>
        <row r="635">
          <cell r="D635" t="str">
            <v>张强</v>
          </cell>
          <cell r="E635" t="str">
            <v>080501</v>
          </cell>
          <cell r="F635" t="str">
            <v>材料物理与化学</v>
          </cell>
        </row>
        <row r="636">
          <cell r="D636" t="str">
            <v>张秩华</v>
          </cell>
          <cell r="E636" t="str">
            <v>080501</v>
          </cell>
          <cell r="F636" t="str">
            <v>材料物理与化学</v>
          </cell>
        </row>
        <row r="637">
          <cell r="D637" t="str">
            <v>邹瑞芬</v>
          </cell>
          <cell r="E637" t="str">
            <v>080501</v>
          </cell>
          <cell r="F637" t="str">
            <v>材料物理与化学</v>
          </cell>
        </row>
        <row r="638">
          <cell r="D638" t="str">
            <v>李龙阳</v>
          </cell>
          <cell r="E638" t="str">
            <v>080503</v>
          </cell>
          <cell r="F638" t="str">
            <v>材料加工工程</v>
          </cell>
        </row>
        <row r="639">
          <cell r="D639" t="str">
            <v>任思明</v>
          </cell>
          <cell r="E639" t="str">
            <v>080503</v>
          </cell>
          <cell r="F639" t="str">
            <v>材料加工工程</v>
          </cell>
        </row>
        <row r="640">
          <cell r="D640" t="str">
            <v>何盈</v>
          </cell>
          <cell r="E640" t="str">
            <v>070305</v>
          </cell>
          <cell r="F640" t="str">
            <v>高分子化学与物理</v>
          </cell>
        </row>
        <row r="641">
          <cell r="D641" t="str">
            <v>梁云</v>
          </cell>
          <cell r="E641" t="str">
            <v>070305</v>
          </cell>
          <cell r="F641" t="str">
            <v>高分子化学与物理</v>
          </cell>
        </row>
        <row r="642">
          <cell r="D642" t="str">
            <v>叶梦婷</v>
          </cell>
          <cell r="E642" t="str">
            <v>070305</v>
          </cell>
          <cell r="F642" t="str">
            <v>高分子化学与物理</v>
          </cell>
        </row>
        <row r="643">
          <cell r="D643" t="str">
            <v>章宇冲</v>
          </cell>
          <cell r="E643" t="str">
            <v>070305</v>
          </cell>
          <cell r="F643" t="str">
            <v>高分子化学与物理</v>
          </cell>
        </row>
        <row r="644">
          <cell r="D644" t="str">
            <v>赵丽娜</v>
          </cell>
          <cell r="E644" t="str">
            <v>070305</v>
          </cell>
          <cell r="F644" t="str">
            <v>高分子化学与物理</v>
          </cell>
        </row>
        <row r="645">
          <cell r="D645" t="str">
            <v>袁王超</v>
          </cell>
          <cell r="E645" t="str">
            <v>070303</v>
          </cell>
          <cell r="F645" t="str">
            <v>有机化学</v>
          </cell>
        </row>
        <row r="646">
          <cell r="D646" t="str">
            <v>简钰坤</v>
          </cell>
          <cell r="E646" t="str">
            <v>070305</v>
          </cell>
          <cell r="F646" t="str">
            <v>高分子化学与物理</v>
          </cell>
        </row>
        <row r="647">
          <cell r="D647" t="str">
            <v>刘德康</v>
          </cell>
          <cell r="E647" t="str">
            <v>070305</v>
          </cell>
          <cell r="F647" t="str">
            <v>高分子化学与物理</v>
          </cell>
        </row>
        <row r="648">
          <cell r="D648" t="str">
            <v>姚陈开</v>
          </cell>
          <cell r="E648" t="str">
            <v>070305</v>
          </cell>
          <cell r="F648" t="str">
            <v>高分子化学与物理</v>
          </cell>
        </row>
        <row r="649">
          <cell r="D649" t="str">
            <v>朱任峰</v>
          </cell>
          <cell r="E649" t="str">
            <v>080201</v>
          </cell>
          <cell r="F649" t="str">
            <v>机械制造及其自动化</v>
          </cell>
        </row>
        <row r="650">
          <cell r="D650" t="str">
            <v>黄晓路</v>
          </cell>
          <cell r="E650" t="str">
            <v>080201</v>
          </cell>
          <cell r="F650" t="str">
            <v>机械制造及其自动化</v>
          </cell>
        </row>
        <row r="651">
          <cell r="D651" t="str">
            <v>李建钢</v>
          </cell>
          <cell r="E651" t="str">
            <v>080201</v>
          </cell>
          <cell r="F651" t="str">
            <v>机械制造及其自动化</v>
          </cell>
        </row>
        <row r="652">
          <cell r="D652" t="str">
            <v>袁黎明</v>
          </cell>
          <cell r="E652" t="str">
            <v>080201</v>
          </cell>
          <cell r="F652" t="str">
            <v>机械制造及其自动化</v>
          </cell>
        </row>
        <row r="653">
          <cell r="D653" t="str">
            <v>卢颖</v>
          </cell>
          <cell r="E653" t="str">
            <v>080501</v>
          </cell>
          <cell r="F653" t="str">
            <v>材料物理与化学</v>
          </cell>
        </row>
        <row r="654">
          <cell r="D654" t="str">
            <v>沈琪</v>
          </cell>
          <cell r="E654" t="str">
            <v>080501</v>
          </cell>
          <cell r="F654" t="str">
            <v>材料物理与化学</v>
          </cell>
        </row>
        <row r="655">
          <cell r="D655" t="str">
            <v>谢卓琳</v>
          </cell>
          <cell r="E655" t="str">
            <v>080501</v>
          </cell>
          <cell r="F655" t="str">
            <v>材料物理与化学</v>
          </cell>
        </row>
        <row r="656">
          <cell r="D656" t="str">
            <v>郁哲</v>
          </cell>
          <cell r="E656" t="str">
            <v>080501</v>
          </cell>
          <cell r="F656" t="str">
            <v>材料物理与化学</v>
          </cell>
        </row>
        <row r="657">
          <cell r="D657" t="str">
            <v>张显云</v>
          </cell>
          <cell r="E657" t="str">
            <v>080503</v>
          </cell>
          <cell r="F657" t="str">
            <v>材料加工工程</v>
          </cell>
        </row>
        <row r="658">
          <cell r="D658" t="str">
            <v>高靖尧</v>
          </cell>
          <cell r="E658" t="str">
            <v>080501</v>
          </cell>
          <cell r="F658" t="str">
            <v>材料物理与化学</v>
          </cell>
        </row>
        <row r="659">
          <cell r="D659" t="str">
            <v>姜二帅</v>
          </cell>
          <cell r="E659" t="str">
            <v>080501</v>
          </cell>
          <cell r="F659" t="str">
            <v>材料物理与化学</v>
          </cell>
        </row>
        <row r="660">
          <cell r="D660" t="str">
            <v>姜逢维</v>
          </cell>
          <cell r="E660" t="str">
            <v>080501</v>
          </cell>
          <cell r="F660" t="str">
            <v>材料物理与化学</v>
          </cell>
        </row>
        <row r="661">
          <cell r="D661" t="str">
            <v>雷达</v>
          </cell>
          <cell r="E661" t="str">
            <v>080501</v>
          </cell>
          <cell r="F661" t="str">
            <v>材料物理与化学</v>
          </cell>
        </row>
        <row r="662">
          <cell r="D662" t="str">
            <v>刘成宝</v>
          </cell>
          <cell r="E662" t="str">
            <v>080501</v>
          </cell>
          <cell r="F662" t="str">
            <v>材料物理与化学</v>
          </cell>
        </row>
        <row r="663">
          <cell r="D663" t="str">
            <v>王泓翔</v>
          </cell>
          <cell r="E663" t="str">
            <v>080501</v>
          </cell>
          <cell r="F663" t="str">
            <v>材料物理与化学</v>
          </cell>
        </row>
        <row r="664">
          <cell r="D664" t="str">
            <v>叶秋枫</v>
          </cell>
          <cell r="E664" t="str">
            <v>080501</v>
          </cell>
          <cell r="F664" t="str">
            <v>材料物理与化学</v>
          </cell>
        </row>
        <row r="665">
          <cell r="D665" t="str">
            <v>俞家欢</v>
          </cell>
          <cell r="E665" t="str">
            <v>080501</v>
          </cell>
          <cell r="F665" t="str">
            <v>材料物理与化学</v>
          </cell>
        </row>
        <row r="666">
          <cell r="D666" t="str">
            <v>赵斐</v>
          </cell>
          <cell r="E666" t="str">
            <v>080501</v>
          </cell>
          <cell r="F666" t="str">
            <v>材料物理与化学</v>
          </cell>
        </row>
        <row r="667">
          <cell r="D667" t="str">
            <v>王舒远</v>
          </cell>
          <cell r="E667" t="str">
            <v>080503</v>
          </cell>
          <cell r="F667" t="str">
            <v>材料加工工程</v>
          </cell>
        </row>
        <row r="668">
          <cell r="D668" t="str">
            <v>吴文婷</v>
          </cell>
          <cell r="E668" t="str">
            <v>080503</v>
          </cell>
          <cell r="F668" t="str">
            <v>材料加工工程</v>
          </cell>
        </row>
        <row r="669">
          <cell r="D669" t="str">
            <v>邱栋</v>
          </cell>
          <cell r="E669" t="str">
            <v>085204</v>
          </cell>
          <cell r="F669" t="str">
            <v>材料工程</v>
          </cell>
        </row>
        <row r="670">
          <cell r="D670" t="str">
            <v>陈帅印</v>
          </cell>
          <cell r="E670" t="str">
            <v>085201</v>
          </cell>
          <cell r="F670" t="str">
            <v>机械工程</v>
          </cell>
        </row>
        <row r="671">
          <cell r="D671" t="str">
            <v>杨宝</v>
          </cell>
          <cell r="E671" t="str">
            <v>085201</v>
          </cell>
          <cell r="F671" t="str">
            <v>机械工程</v>
          </cell>
        </row>
        <row r="672">
          <cell r="D672" t="str">
            <v>柴少华</v>
          </cell>
          <cell r="E672" t="str">
            <v>085204</v>
          </cell>
          <cell r="F672" t="str">
            <v>材料工程</v>
          </cell>
        </row>
        <row r="673">
          <cell r="D673" t="str">
            <v>陈凯</v>
          </cell>
          <cell r="E673" t="str">
            <v>085204</v>
          </cell>
          <cell r="F673" t="str">
            <v>材料工程</v>
          </cell>
        </row>
        <row r="674">
          <cell r="D674" t="str">
            <v>范崇昭</v>
          </cell>
          <cell r="E674" t="str">
            <v>085204</v>
          </cell>
          <cell r="F674" t="str">
            <v>材料工程</v>
          </cell>
        </row>
        <row r="675">
          <cell r="D675" t="str">
            <v>郭春娥</v>
          </cell>
          <cell r="E675" t="str">
            <v>085204</v>
          </cell>
          <cell r="F675" t="str">
            <v>材料工程</v>
          </cell>
        </row>
        <row r="676">
          <cell r="D676" t="str">
            <v>盛伟</v>
          </cell>
          <cell r="E676" t="str">
            <v>085204</v>
          </cell>
          <cell r="F676" t="str">
            <v>材料工程</v>
          </cell>
        </row>
        <row r="677">
          <cell r="D677" t="str">
            <v>宋杰玺</v>
          </cell>
          <cell r="E677" t="str">
            <v>085204</v>
          </cell>
          <cell r="F677" t="str">
            <v>材料工程</v>
          </cell>
        </row>
        <row r="678">
          <cell r="D678" t="str">
            <v>王艳君</v>
          </cell>
          <cell r="E678" t="str">
            <v>085204</v>
          </cell>
          <cell r="F678" t="str">
            <v>材料工程</v>
          </cell>
        </row>
        <row r="679">
          <cell r="D679" t="str">
            <v>薛婷</v>
          </cell>
          <cell r="E679" t="str">
            <v>085204</v>
          </cell>
          <cell r="F679" t="str">
            <v>材料工程</v>
          </cell>
        </row>
        <row r="680">
          <cell r="D680" t="str">
            <v>陈亚鹏</v>
          </cell>
          <cell r="E680" t="str">
            <v>085216</v>
          </cell>
          <cell r="F680" t="str">
            <v>化学工程</v>
          </cell>
        </row>
        <row r="681">
          <cell r="D681" t="str">
            <v>黄佳明</v>
          </cell>
          <cell r="E681" t="str">
            <v>085216</v>
          </cell>
          <cell r="F681" t="str">
            <v>化学工程</v>
          </cell>
        </row>
        <row r="682">
          <cell r="D682" t="str">
            <v>刘向哲</v>
          </cell>
          <cell r="E682" t="str">
            <v>085216</v>
          </cell>
          <cell r="F682" t="str">
            <v>化学工程</v>
          </cell>
        </row>
        <row r="683">
          <cell r="D683" t="str">
            <v>周升华</v>
          </cell>
          <cell r="E683" t="str">
            <v>085216</v>
          </cell>
          <cell r="F683" t="str">
            <v>化学工程</v>
          </cell>
        </row>
        <row r="684">
          <cell r="D684" t="str">
            <v>贾锡琛</v>
          </cell>
          <cell r="E684" t="str">
            <v>070305</v>
          </cell>
          <cell r="F684" t="str">
            <v>高分子化学与物理</v>
          </cell>
        </row>
        <row r="685">
          <cell r="D685" t="str">
            <v>江俊杰</v>
          </cell>
          <cell r="E685" t="str">
            <v>070305</v>
          </cell>
          <cell r="F685" t="str">
            <v>高分子化学与物理</v>
          </cell>
        </row>
        <row r="686">
          <cell r="D686" t="str">
            <v>刘敬楷</v>
          </cell>
          <cell r="E686" t="str">
            <v>070305</v>
          </cell>
          <cell r="F686" t="str">
            <v>高分子化学与物理</v>
          </cell>
        </row>
        <row r="687">
          <cell r="D687" t="str">
            <v>倪锋</v>
          </cell>
          <cell r="E687" t="str">
            <v>070305</v>
          </cell>
          <cell r="F687" t="str">
            <v>高分子化学与物理</v>
          </cell>
        </row>
        <row r="688">
          <cell r="D688" t="str">
            <v>慎昂</v>
          </cell>
          <cell r="E688" t="str">
            <v>070305</v>
          </cell>
          <cell r="F688" t="str">
            <v>高分子化学与物理</v>
          </cell>
        </row>
        <row r="689">
          <cell r="D689" t="str">
            <v>赵岳</v>
          </cell>
          <cell r="E689" t="str">
            <v>070305</v>
          </cell>
          <cell r="F689" t="str">
            <v>高分子化学与物理</v>
          </cell>
        </row>
        <row r="690">
          <cell r="D690" t="str">
            <v>汤磊</v>
          </cell>
          <cell r="E690" t="str">
            <v>070304</v>
          </cell>
          <cell r="F690" t="str">
            <v>物理化学</v>
          </cell>
        </row>
        <row r="691">
          <cell r="D691" t="str">
            <v>赵亚云</v>
          </cell>
          <cell r="E691" t="str">
            <v>070304</v>
          </cell>
          <cell r="F691" t="str">
            <v>物理化学</v>
          </cell>
        </row>
        <row r="692">
          <cell r="D692" t="str">
            <v>曹丽军</v>
          </cell>
          <cell r="E692" t="str">
            <v>070305</v>
          </cell>
          <cell r="F692" t="str">
            <v>高分子化学与物理</v>
          </cell>
        </row>
        <row r="693">
          <cell r="D693" t="str">
            <v>胡晗</v>
          </cell>
          <cell r="E693" t="str">
            <v>070305</v>
          </cell>
          <cell r="F693" t="str">
            <v>高分子化学与物理</v>
          </cell>
        </row>
        <row r="694">
          <cell r="D694" t="str">
            <v>黄朋科</v>
          </cell>
          <cell r="E694" t="str">
            <v>070305</v>
          </cell>
          <cell r="F694" t="str">
            <v>高分子化学与物理</v>
          </cell>
        </row>
        <row r="695">
          <cell r="D695" t="str">
            <v>李垚垚</v>
          </cell>
          <cell r="E695" t="str">
            <v>070305</v>
          </cell>
          <cell r="F695" t="str">
            <v>高分子化学与物理</v>
          </cell>
        </row>
        <row r="696">
          <cell r="D696" t="str">
            <v>宋丽平</v>
          </cell>
          <cell r="E696" t="str">
            <v>070305</v>
          </cell>
          <cell r="F696" t="str">
            <v>高分子化学与物理</v>
          </cell>
        </row>
        <row r="697">
          <cell r="D697" t="str">
            <v>沈雯钧</v>
          </cell>
          <cell r="E697" t="str">
            <v>080201</v>
          </cell>
          <cell r="F697" t="str">
            <v>机械制造及其自动化</v>
          </cell>
        </row>
        <row r="698">
          <cell r="D698" t="str">
            <v>王逸</v>
          </cell>
          <cell r="E698" t="str">
            <v>080201</v>
          </cell>
          <cell r="F698" t="str">
            <v>机械制造及其自动化</v>
          </cell>
        </row>
        <row r="699">
          <cell r="D699" t="str">
            <v>阎岐峰</v>
          </cell>
          <cell r="E699" t="str">
            <v>080201</v>
          </cell>
          <cell r="F699" t="str">
            <v>机械制造及其自动化</v>
          </cell>
        </row>
        <row r="700">
          <cell r="D700" t="str">
            <v>余宏涛</v>
          </cell>
          <cell r="E700" t="str">
            <v>080201</v>
          </cell>
          <cell r="F700" t="str">
            <v>机械制造及其自动化</v>
          </cell>
        </row>
        <row r="701">
          <cell r="D701" t="str">
            <v>周慧琳</v>
          </cell>
          <cell r="E701" t="str">
            <v>080201</v>
          </cell>
          <cell r="F701" t="str">
            <v>机械制造及其自动化</v>
          </cell>
        </row>
        <row r="702">
          <cell r="D702" t="str">
            <v>陈稳</v>
          </cell>
          <cell r="E702" t="str">
            <v>080501</v>
          </cell>
          <cell r="F702" t="str">
            <v>材料物理与化学</v>
          </cell>
        </row>
        <row r="703">
          <cell r="D703" t="str">
            <v>丁慧</v>
          </cell>
          <cell r="E703" t="str">
            <v>080501</v>
          </cell>
          <cell r="F703" t="str">
            <v>材料物理与化学</v>
          </cell>
        </row>
        <row r="704">
          <cell r="D704" t="str">
            <v>房倩兰</v>
          </cell>
          <cell r="E704" t="str">
            <v>080501</v>
          </cell>
          <cell r="F704" t="str">
            <v>材料物理与化学</v>
          </cell>
        </row>
        <row r="705">
          <cell r="D705" t="str">
            <v>付圣</v>
          </cell>
          <cell r="E705" t="str">
            <v>080501</v>
          </cell>
          <cell r="F705" t="str">
            <v>材料物理与化学</v>
          </cell>
        </row>
        <row r="706">
          <cell r="D706" t="str">
            <v>胡巧</v>
          </cell>
          <cell r="E706" t="str">
            <v>080501</v>
          </cell>
          <cell r="F706" t="str">
            <v>材料物理与化学</v>
          </cell>
        </row>
        <row r="707">
          <cell r="D707" t="str">
            <v>沈麟</v>
          </cell>
          <cell r="E707" t="str">
            <v>080501</v>
          </cell>
          <cell r="F707" t="str">
            <v>材料物理与化学</v>
          </cell>
        </row>
        <row r="708">
          <cell r="D708" t="str">
            <v>谭雪</v>
          </cell>
          <cell r="E708" t="str">
            <v>080501</v>
          </cell>
          <cell r="F708" t="str">
            <v>材料物理与化学</v>
          </cell>
        </row>
        <row r="709">
          <cell r="D709" t="str">
            <v>徐媛媛</v>
          </cell>
          <cell r="E709" t="str">
            <v>080501</v>
          </cell>
          <cell r="F709" t="str">
            <v>材料物理与化学</v>
          </cell>
        </row>
        <row r="710">
          <cell r="D710" t="str">
            <v>张自博</v>
          </cell>
          <cell r="E710" t="str">
            <v>080501</v>
          </cell>
          <cell r="F710" t="str">
            <v>材料物理与化学</v>
          </cell>
        </row>
        <row r="711">
          <cell r="D711" t="str">
            <v>董宁</v>
          </cell>
          <cell r="E711" t="str">
            <v>080501</v>
          </cell>
          <cell r="F711" t="str">
            <v>材料物理与化学</v>
          </cell>
        </row>
        <row r="712">
          <cell r="D712" t="str">
            <v>公国栋</v>
          </cell>
          <cell r="E712" t="str">
            <v>080501</v>
          </cell>
          <cell r="F712" t="str">
            <v>材料物理与化学</v>
          </cell>
        </row>
        <row r="713">
          <cell r="D713" t="str">
            <v>蒋振奇</v>
          </cell>
          <cell r="E713" t="str">
            <v>080501</v>
          </cell>
          <cell r="F713" t="str">
            <v>材料物理与化学</v>
          </cell>
        </row>
        <row r="714">
          <cell r="D714" t="str">
            <v>李彭</v>
          </cell>
          <cell r="E714" t="str">
            <v>080501</v>
          </cell>
          <cell r="F714" t="str">
            <v>材料物理与化学</v>
          </cell>
        </row>
        <row r="715">
          <cell r="D715" t="str">
            <v>李荣荣</v>
          </cell>
          <cell r="E715" t="str">
            <v>080501</v>
          </cell>
          <cell r="F715" t="str">
            <v>材料物理与化学</v>
          </cell>
        </row>
        <row r="716">
          <cell r="D716" t="str">
            <v>李友兵</v>
          </cell>
          <cell r="E716" t="str">
            <v>080501</v>
          </cell>
          <cell r="F716" t="str">
            <v>材料物理与化学</v>
          </cell>
        </row>
        <row r="717">
          <cell r="D717" t="str">
            <v>刘红红</v>
          </cell>
          <cell r="E717" t="str">
            <v>080501</v>
          </cell>
          <cell r="F717" t="str">
            <v>材料物理与化学</v>
          </cell>
        </row>
        <row r="718">
          <cell r="D718" t="str">
            <v>欧阳亦</v>
          </cell>
          <cell r="E718" t="str">
            <v>080501</v>
          </cell>
          <cell r="F718" t="str">
            <v>材料物理与化学</v>
          </cell>
        </row>
        <row r="719">
          <cell r="D719" t="str">
            <v>万红利</v>
          </cell>
          <cell r="E719" t="str">
            <v>080501</v>
          </cell>
          <cell r="F719" t="str">
            <v>材料物理与化学</v>
          </cell>
        </row>
        <row r="720">
          <cell r="D720" t="str">
            <v>王木钦</v>
          </cell>
          <cell r="E720" t="str">
            <v>080501</v>
          </cell>
          <cell r="F720" t="str">
            <v>材料物理与化学</v>
          </cell>
        </row>
        <row r="721">
          <cell r="D721" t="str">
            <v>王声培</v>
          </cell>
          <cell r="E721" t="str">
            <v>080501</v>
          </cell>
          <cell r="F721" t="str">
            <v>材料物理与化学</v>
          </cell>
        </row>
        <row r="722">
          <cell r="D722" t="str">
            <v>魏菁</v>
          </cell>
          <cell r="E722" t="str">
            <v>080501</v>
          </cell>
          <cell r="F722" t="str">
            <v>材料物理与化学</v>
          </cell>
        </row>
        <row r="723">
          <cell r="D723" t="str">
            <v>徐梦佳</v>
          </cell>
          <cell r="E723" t="str">
            <v>080501</v>
          </cell>
          <cell r="F723" t="str">
            <v>材料物理与化学</v>
          </cell>
        </row>
        <row r="724">
          <cell r="D724" t="str">
            <v>叶辰</v>
          </cell>
          <cell r="E724" t="str">
            <v>080501</v>
          </cell>
          <cell r="F724" t="str">
            <v>材料物理与化学</v>
          </cell>
        </row>
        <row r="725">
          <cell r="D725" t="str">
            <v>尹充</v>
          </cell>
          <cell r="E725" t="str">
            <v>080501</v>
          </cell>
          <cell r="F725" t="str">
            <v>材料物理与化学</v>
          </cell>
        </row>
        <row r="726">
          <cell r="D726" t="str">
            <v>周俊杰</v>
          </cell>
          <cell r="E726" t="str">
            <v>080501</v>
          </cell>
          <cell r="F726" t="str">
            <v>材料物理与化学</v>
          </cell>
        </row>
        <row r="727">
          <cell r="D727" t="str">
            <v>郭浦山</v>
          </cell>
          <cell r="E727" t="str">
            <v>080503</v>
          </cell>
          <cell r="F727" t="str">
            <v>材料加工工程</v>
          </cell>
        </row>
        <row r="728">
          <cell r="D728" t="str">
            <v>吴英豪</v>
          </cell>
          <cell r="E728" t="str">
            <v>080503</v>
          </cell>
          <cell r="F728" t="str">
            <v>材料加工工程</v>
          </cell>
        </row>
        <row r="729">
          <cell r="D729" t="str">
            <v>李晟斌</v>
          </cell>
          <cell r="E729" t="str">
            <v>080501</v>
          </cell>
          <cell r="F729" t="str">
            <v>材料物理与化学</v>
          </cell>
        </row>
        <row r="730">
          <cell r="D730" t="str">
            <v>苏悦</v>
          </cell>
          <cell r="E730" t="str">
            <v>070305</v>
          </cell>
          <cell r="F730" t="str">
            <v>高分子化学与物理</v>
          </cell>
        </row>
        <row r="731">
          <cell r="D731" t="str">
            <v>闫锦</v>
          </cell>
          <cell r="E731" t="str">
            <v>070305</v>
          </cell>
          <cell r="F731" t="str">
            <v>高分子化学与物理</v>
          </cell>
        </row>
        <row r="732">
          <cell r="D732" t="str">
            <v>毛振仰</v>
          </cell>
          <cell r="E732" t="str">
            <v>070303</v>
          </cell>
          <cell r="F732" t="str">
            <v>有机化学</v>
          </cell>
        </row>
        <row r="733">
          <cell r="D733" t="str">
            <v>程倩</v>
          </cell>
          <cell r="E733" t="str">
            <v>070305</v>
          </cell>
          <cell r="F733" t="str">
            <v>高分子化学与物理</v>
          </cell>
        </row>
        <row r="734">
          <cell r="D734" t="str">
            <v>李贵亮</v>
          </cell>
          <cell r="E734" t="str">
            <v>070305</v>
          </cell>
          <cell r="F734" t="str">
            <v>高分子化学与物理</v>
          </cell>
        </row>
        <row r="735">
          <cell r="D735" t="str">
            <v>吴焕圣</v>
          </cell>
          <cell r="E735" t="str">
            <v>070305</v>
          </cell>
          <cell r="F735" t="str">
            <v>高分子化学与物理</v>
          </cell>
        </row>
        <row r="736">
          <cell r="D736" t="str">
            <v>邢开</v>
          </cell>
          <cell r="E736" t="str">
            <v>070305</v>
          </cell>
          <cell r="F736" t="str">
            <v>高分子化学与物理</v>
          </cell>
        </row>
        <row r="737">
          <cell r="D737" t="str">
            <v>徐隹军</v>
          </cell>
          <cell r="E737" t="str">
            <v>070305</v>
          </cell>
          <cell r="F737" t="str">
            <v>高分子化学与物理</v>
          </cell>
        </row>
        <row r="738">
          <cell r="D738" t="str">
            <v>李阳</v>
          </cell>
          <cell r="E738" t="str">
            <v>080201</v>
          </cell>
          <cell r="F738" t="str">
            <v>机械制造及其自动化</v>
          </cell>
        </row>
        <row r="739">
          <cell r="D739" t="str">
            <v>张天阳</v>
          </cell>
          <cell r="E739" t="str">
            <v>080201</v>
          </cell>
          <cell r="F739" t="str">
            <v>机械制造及其自动化</v>
          </cell>
        </row>
        <row r="740">
          <cell r="D740" t="str">
            <v>魏梦飞</v>
          </cell>
          <cell r="E740" t="str">
            <v>080201</v>
          </cell>
          <cell r="F740" t="str">
            <v>机械制造及其自动化</v>
          </cell>
        </row>
        <row r="741">
          <cell r="D741" t="str">
            <v>陈威林</v>
          </cell>
          <cell r="E741" t="str">
            <v>080501</v>
          </cell>
          <cell r="F741" t="str">
            <v>材料物理与化学</v>
          </cell>
        </row>
        <row r="742">
          <cell r="D742" t="str">
            <v>胡海搏</v>
          </cell>
          <cell r="E742" t="str">
            <v>080501</v>
          </cell>
          <cell r="F742" t="str">
            <v>材料物理与化学</v>
          </cell>
        </row>
        <row r="743">
          <cell r="D743" t="str">
            <v>李傲</v>
          </cell>
          <cell r="E743" t="str">
            <v>080501</v>
          </cell>
          <cell r="F743" t="str">
            <v>材料物理与化学</v>
          </cell>
        </row>
        <row r="744">
          <cell r="D744" t="str">
            <v>李彦莹</v>
          </cell>
          <cell r="E744" t="str">
            <v>080501</v>
          </cell>
          <cell r="F744" t="str">
            <v>材料物理与化学</v>
          </cell>
        </row>
        <row r="745">
          <cell r="D745" t="str">
            <v>骆志甫</v>
          </cell>
          <cell r="E745" t="str">
            <v>080501</v>
          </cell>
          <cell r="F745" t="str">
            <v>材料物理与化学</v>
          </cell>
        </row>
        <row r="746">
          <cell r="D746" t="str">
            <v>毛丽莎</v>
          </cell>
          <cell r="E746" t="str">
            <v>080501</v>
          </cell>
          <cell r="F746" t="str">
            <v>材料物理与化学</v>
          </cell>
        </row>
        <row r="747">
          <cell r="D747" t="str">
            <v>潘捷苗</v>
          </cell>
          <cell r="E747" t="str">
            <v>080501</v>
          </cell>
          <cell r="F747" t="str">
            <v>材料物理与化学</v>
          </cell>
        </row>
        <row r="748">
          <cell r="D748" t="str">
            <v>沈毅</v>
          </cell>
          <cell r="E748" t="str">
            <v>080501</v>
          </cell>
          <cell r="F748" t="str">
            <v>材料物理与化学</v>
          </cell>
        </row>
        <row r="749">
          <cell r="D749" t="str">
            <v>石佳敏</v>
          </cell>
          <cell r="E749" t="str">
            <v>080501</v>
          </cell>
          <cell r="F749" t="str">
            <v>材料物理与化学</v>
          </cell>
        </row>
        <row r="750">
          <cell r="D750" t="str">
            <v>王佳佳</v>
          </cell>
          <cell r="E750" t="str">
            <v>080501</v>
          </cell>
          <cell r="F750" t="str">
            <v>材料物理与化学</v>
          </cell>
        </row>
        <row r="751">
          <cell r="D751" t="str">
            <v>王坤</v>
          </cell>
          <cell r="E751" t="str">
            <v>080501</v>
          </cell>
          <cell r="F751" t="str">
            <v>材料物理与化学</v>
          </cell>
        </row>
        <row r="752">
          <cell r="D752" t="str">
            <v>曾春</v>
          </cell>
          <cell r="E752" t="str">
            <v>080501</v>
          </cell>
          <cell r="F752" t="str">
            <v>材料物理与化学</v>
          </cell>
        </row>
        <row r="753">
          <cell r="D753" t="str">
            <v>郑淑璟</v>
          </cell>
          <cell r="E753" t="str">
            <v>080503</v>
          </cell>
          <cell r="F753" t="str">
            <v>材料加工工程</v>
          </cell>
        </row>
        <row r="754">
          <cell r="D754" t="str">
            <v>范风晖</v>
          </cell>
          <cell r="E754" t="str">
            <v>080501</v>
          </cell>
          <cell r="F754" t="str">
            <v>材料物理与化学</v>
          </cell>
        </row>
        <row r="755">
          <cell r="D755" t="str">
            <v>李楠</v>
          </cell>
          <cell r="E755" t="str">
            <v>080501</v>
          </cell>
          <cell r="F755" t="str">
            <v>材料物理与化学</v>
          </cell>
        </row>
        <row r="756">
          <cell r="D756" t="str">
            <v>万里杨</v>
          </cell>
          <cell r="E756" t="str">
            <v>080501</v>
          </cell>
          <cell r="F756" t="str">
            <v>材料物理与化学</v>
          </cell>
        </row>
        <row r="757">
          <cell r="D757" t="str">
            <v>翁伟</v>
          </cell>
          <cell r="E757" t="str">
            <v>080501</v>
          </cell>
          <cell r="F757" t="str">
            <v>材料物理与化学</v>
          </cell>
        </row>
        <row r="758">
          <cell r="D758" t="str">
            <v>徐厚强</v>
          </cell>
          <cell r="E758" t="str">
            <v>080501</v>
          </cell>
          <cell r="F758" t="str">
            <v>材料物理与化学</v>
          </cell>
        </row>
        <row r="759">
          <cell r="D759" t="str">
            <v>罗帆</v>
          </cell>
          <cell r="E759" t="str">
            <v>080503</v>
          </cell>
          <cell r="F759" t="str">
            <v>材料加工工程</v>
          </cell>
        </row>
        <row r="760">
          <cell r="D760" t="str">
            <v>谷乐丰</v>
          </cell>
          <cell r="E760" t="str">
            <v>085201</v>
          </cell>
          <cell r="F760" t="str">
            <v>机械工程</v>
          </cell>
        </row>
        <row r="761">
          <cell r="D761" t="str">
            <v>李现</v>
          </cell>
          <cell r="E761" t="str">
            <v>085201</v>
          </cell>
          <cell r="F761" t="str">
            <v>机械工程</v>
          </cell>
        </row>
        <row r="762">
          <cell r="D762" t="str">
            <v>廖宇盛</v>
          </cell>
          <cell r="E762" t="str">
            <v>085201</v>
          </cell>
          <cell r="F762" t="str">
            <v>机械工程</v>
          </cell>
        </row>
        <row r="763">
          <cell r="D763" t="str">
            <v>欧阳文泰</v>
          </cell>
          <cell r="E763" t="str">
            <v>085201</v>
          </cell>
          <cell r="F763" t="str">
            <v>机械工程</v>
          </cell>
        </row>
        <row r="764">
          <cell r="D764" t="str">
            <v>王恒</v>
          </cell>
          <cell r="E764" t="str">
            <v>085201</v>
          </cell>
          <cell r="F764" t="str">
            <v>机械工程</v>
          </cell>
        </row>
        <row r="765">
          <cell r="D765" t="str">
            <v>陈璐</v>
          </cell>
          <cell r="E765" t="str">
            <v>085204</v>
          </cell>
          <cell r="F765" t="str">
            <v>材料工程</v>
          </cell>
        </row>
        <row r="766">
          <cell r="D766" t="str">
            <v>崔天铖</v>
          </cell>
          <cell r="E766" t="str">
            <v>085204</v>
          </cell>
          <cell r="F766" t="str">
            <v>材料工程</v>
          </cell>
        </row>
        <row r="767">
          <cell r="D767" t="str">
            <v>杜文强</v>
          </cell>
          <cell r="E767" t="str">
            <v>085204</v>
          </cell>
          <cell r="F767" t="str">
            <v>材料工程</v>
          </cell>
        </row>
        <row r="768">
          <cell r="D768" t="str">
            <v>付超</v>
          </cell>
          <cell r="E768" t="str">
            <v>085204</v>
          </cell>
          <cell r="F768" t="str">
            <v>材料工程</v>
          </cell>
        </row>
        <row r="769">
          <cell r="D769" t="str">
            <v>郭小咪</v>
          </cell>
          <cell r="E769" t="str">
            <v>085204</v>
          </cell>
          <cell r="F769" t="str">
            <v>材料工程</v>
          </cell>
        </row>
        <row r="770">
          <cell r="D770" t="str">
            <v>韩欣彤</v>
          </cell>
          <cell r="E770" t="str">
            <v>085204</v>
          </cell>
          <cell r="F770" t="str">
            <v>材料工程</v>
          </cell>
        </row>
        <row r="771">
          <cell r="D771" t="str">
            <v>黄志平</v>
          </cell>
          <cell r="E771" t="str">
            <v>085204</v>
          </cell>
          <cell r="F771" t="str">
            <v>材料工程</v>
          </cell>
        </row>
        <row r="772">
          <cell r="D772" t="str">
            <v>鞠嵩</v>
          </cell>
          <cell r="E772" t="str">
            <v>085204</v>
          </cell>
          <cell r="F772" t="str">
            <v>材料工程</v>
          </cell>
        </row>
        <row r="773">
          <cell r="D773" t="str">
            <v>李彩霞</v>
          </cell>
          <cell r="E773" t="str">
            <v>085204</v>
          </cell>
          <cell r="F773" t="str">
            <v>材料工程</v>
          </cell>
        </row>
        <row r="774">
          <cell r="D774" t="str">
            <v>孟祥瑞</v>
          </cell>
          <cell r="E774" t="str">
            <v>085204</v>
          </cell>
          <cell r="F774" t="str">
            <v>材料工程</v>
          </cell>
        </row>
        <row r="775">
          <cell r="D775" t="str">
            <v>欧阳奕</v>
          </cell>
          <cell r="E775" t="str">
            <v>085204</v>
          </cell>
          <cell r="F775" t="str">
            <v>材料工程</v>
          </cell>
        </row>
        <row r="776">
          <cell r="D776" t="str">
            <v>钱昆</v>
          </cell>
          <cell r="E776" t="str">
            <v>085204</v>
          </cell>
          <cell r="F776" t="str">
            <v>材料工程</v>
          </cell>
        </row>
        <row r="777">
          <cell r="D777" t="str">
            <v>裘旭挺</v>
          </cell>
          <cell r="E777" t="str">
            <v>085204</v>
          </cell>
          <cell r="F777" t="str">
            <v>材料工程</v>
          </cell>
        </row>
        <row r="778">
          <cell r="D778" t="str">
            <v>帅锦涛</v>
          </cell>
          <cell r="E778" t="str">
            <v>085204</v>
          </cell>
          <cell r="F778" t="str">
            <v>材料工程</v>
          </cell>
        </row>
        <row r="779">
          <cell r="D779" t="str">
            <v>覃桂芳</v>
          </cell>
          <cell r="E779" t="str">
            <v>085204</v>
          </cell>
          <cell r="F779" t="str">
            <v>材料工程</v>
          </cell>
        </row>
        <row r="780">
          <cell r="D780" t="str">
            <v>肖溪</v>
          </cell>
          <cell r="E780" t="str">
            <v>085204</v>
          </cell>
          <cell r="F780" t="str">
            <v>材料工程</v>
          </cell>
        </row>
        <row r="781">
          <cell r="D781" t="str">
            <v>徐慧文</v>
          </cell>
          <cell r="E781" t="str">
            <v>085204</v>
          </cell>
          <cell r="F781" t="str">
            <v>材料工程</v>
          </cell>
        </row>
        <row r="782">
          <cell r="D782" t="str">
            <v>严婷婷</v>
          </cell>
          <cell r="E782" t="str">
            <v>085204</v>
          </cell>
          <cell r="F782" t="str">
            <v>材料工程</v>
          </cell>
        </row>
        <row r="783">
          <cell r="D783" t="str">
            <v>杨浩</v>
          </cell>
          <cell r="E783" t="str">
            <v>085204</v>
          </cell>
          <cell r="F783" t="str">
            <v>材料工程</v>
          </cell>
        </row>
        <row r="784">
          <cell r="D784" t="str">
            <v>杨明阳</v>
          </cell>
          <cell r="E784" t="str">
            <v>085204</v>
          </cell>
          <cell r="F784" t="str">
            <v>材料工程</v>
          </cell>
        </row>
        <row r="785">
          <cell r="D785" t="str">
            <v>杨清</v>
          </cell>
          <cell r="E785" t="str">
            <v>085204</v>
          </cell>
          <cell r="F785" t="str">
            <v>材料工程</v>
          </cell>
        </row>
        <row r="786">
          <cell r="D786" t="str">
            <v>杨振东</v>
          </cell>
          <cell r="E786" t="str">
            <v>085204</v>
          </cell>
          <cell r="F786" t="str">
            <v>材料工程</v>
          </cell>
        </row>
        <row r="787">
          <cell r="D787" t="str">
            <v>姚晨阳</v>
          </cell>
          <cell r="E787" t="str">
            <v>085204</v>
          </cell>
          <cell r="F787" t="str">
            <v>材料工程</v>
          </cell>
        </row>
        <row r="788">
          <cell r="D788" t="str">
            <v>叶俊雅</v>
          </cell>
          <cell r="E788" t="str">
            <v>085204</v>
          </cell>
          <cell r="F788" t="str">
            <v>材料工程</v>
          </cell>
        </row>
        <row r="789">
          <cell r="D789" t="str">
            <v>张春燕</v>
          </cell>
          <cell r="E789" t="str">
            <v>085204</v>
          </cell>
          <cell r="F789" t="str">
            <v>材料工程</v>
          </cell>
        </row>
        <row r="790">
          <cell r="D790" t="str">
            <v>张艺群</v>
          </cell>
          <cell r="E790" t="str">
            <v>085204</v>
          </cell>
          <cell r="F790" t="str">
            <v>材料工程</v>
          </cell>
        </row>
        <row r="791">
          <cell r="D791" t="str">
            <v>赵文超</v>
          </cell>
          <cell r="E791" t="str">
            <v>085204</v>
          </cell>
          <cell r="F791" t="str">
            <v>材料工程</v>
          </cell>
        </row>
        <row r="792">
          <cell r="D792" t="str">
            <v>郑亚楠</v>
          </cell>
          <cell r="E792" t="str">
            <v>085204</v>
          </cell>
          <cell r="F792" t="str">
            <v>材料工程</v>
          </cell>
        </row>
        <row r="793">
          <cell r="D793" t="str">
            <v>周靖媛</v>
          </cell>
          <cell r="E793" t="str">
            <v>085204</v>
          </cell>
          <cell r="F793" t="str">
            <v>材料工程</v>
          </cell>
        </row>
        <row r="794">
          <cell r="D794" t="str">
            <v>郭冰洁</v>
          </cell>
          <cell r="E794" t="str">
            <v>085216</v>
          </cell>
          <cell r="F794" t="str">
            <v>化学工程</v>
          </cell>
        </row>
        <row r="795">
          <cell r="D795" t="str">
            <v>韩寓芳</v>
          </cell>
          <cell r="E795" t="str">
            <v>085216</v>
          </cell>
          <cell r="F795" t="str">
            <v>化学工程</v>
          </cell>
        </row>
        <row r="796">
          <cell r="D796" t="str">
            <v>宦玉强</v>
          </cell>
          <cell r="E796" t="str">
            <v>085216</v>
          </cell>
          <cell r="F796" t="str">
            <v>化学工程</v>
          </cell>
        </row>
        <row r="797">
          <cell r="D797" t="str">
            <v>李圣</v>
          </cell>
          <cell r="E797" t="str">
            <v>085216</v>
          </cell>
          <cell r="F797" t="str">
            <v>化学工程</v>
          </cell>
        </row>
        <row r="798">
          <cell r="D798" t="str">
            <v>卢晓东</v>
          </cell>
          <cell r="E798" t="str">
            <v>085216</v>
          </cell>
          <cell r="F798" t="str">
            <v>化学工程</v>
          </cell>
        </row>
        <row r="799">
          <cell r="D799" t="str">
            <v>裴欣洁</v>
          </cell>
          <cell r="E799" t="str">
            <v>085216</v>
          </cell>
          <cell r="F799" t="str">
            <v>化学工程</v>
          </cell>
        </row>
        <row r="800">
          <cell r="D800" t="str">
            <v>苏金鹏</v>
          </cell>
          <cell r="E800" t="str">
            <v>085216</v>
          </cell>
          <cell r="F800" t="str">
            <v>化学工程</v>
          </cell>
        </row>
        <row r="801">
          <cell r="D801" t="str">
            <v>许垚</v>
          </cell>
          <cell r="E801" t="str">
            <v>085216</v>
          </cell>
          <cell r="F801" t="str">
            <v>化学工程</v>
          </cell>
        </row>
        <row r="802">
          <cell r="D802" t="str">
            <v>杨思民</v>
          </cell>
          <cell r="E802" t="str">
            <v>085216</v>
          </cell>
          <cell r="F802" t="str">
            <v>化学工程</v>
          </cell>
        </row>
        <row r="803">
          <cell r="D803" t="str">
            <v>张玲</v>
          </cell>
          <cell r="E803" t="str">
            <v>085216</v>
          </cell>
          <cell r="F803" t="str">
            <v>化学工程</v>
          </cell>
        </row>
        <row r="804">
          <cell r="D804" t="str">
            <v>张文霞</v>
          </cell>
          <cell r="E804" t="str">
            <v>085216</v>
          </cell>
          <cell r="F804" t="str">
            <v>化学工程</v>
          </cell>
        </row>
        <row r="805">
          <cell r="D805" t="str">
            <v>费璇</v>
          </cell>
          <cell r="E805" t="str">
            <v>070305</v>
          </cell>
          <cell r="F805" t="str">
            <v>高分子化学与物理</v>
          </cell>
        </row>
        <row r="806">
          <cell r="D806" t="str">
            <v>张露</v>
          </cell>
          <cell r="E806" t="str">
            <v>070305</v>
          </cell>
          <cell r="F806" t="str">
            <v>高分子化学与物理</v>
          </cell>
        </row>
        <row r="807">
          <cell r="D807" t="str">
            <v>田莹</v>
          </cell>
          <cell r="E807" t="str">
            <v>070305</v>
          </cell>
          <cell r="F807" t="str">
            <v>高分子化学与物理</v>
          </cell>
        </row>
        <row r="808">
          <cell r="D808" t="str">
            <v>李慧静</v>
          </cell>
          <cell r="E808" t="str">
            <v>070305</v>
          </cell>
          <cell r="F808" t="str">
            <v>高分子化学与物理</v>
          </cell>
        </row>
        <row r="809">
          <cell r="D809" t="str">
            <v>王胜</v>
          </cell>
          <cell r="E809" t="str">
            <v>070305</v>
          </cell>
          <cell r="F809" t="str">
            <v>高分子化学与物理</v>
          </cell>
        </row>
        <row r="810">
          <cell r="D810" t="str">
            <v>魏书心</v>
          </cell>
          <cell r="E810" t="str">
            <v>070305</v>
          </cell>
          <cell r="F810" t="str">
            <v>高分子化学与物理</v>
          </cell>
        </row>
        <row r="811">
          <cell r="D811" t="str">
            <v>吴笑</v>
          </cell>
          <cell r="E811" t="str">
            <v>070305</v>
          </cell>
          <cell r="F811" t="str">
            <v>高分子化学与物理</v>
          </cell>
        </row>
        <row r="812">
          <cell r="D812" t="str">
            <v>梁云</v>
          </cell>
          <cell r="E812" t="str">
            <v>070305</v>
          </cell>
          <cell r="F812" t="str">
            <v>高分子化学与物理</v>
          </cell>
        </row>
        <row r="813">
          <cell r="D813" t="str">
            <v>邱诗惠</v>
          </cell>
          <cell r="E813" t="str">
            <v>070304</v>
          </cell>
          <cell r="F813" t="str">
            <v>物理化学</v>
          </cell>
        </row>
        <row r="814">
          <cell r="D814" t="str">
            <v>曹诣宇</v>
          </cell>
          <cell r="E814" t="str">
            <v>070305</v>
          </cell>
          <cell r="F814" t="str">
            <v>高分子化学与物理</v>
          </cell>
        </row>
        <row r="815">
          <cell r="D815" t="str">
            <v>腾娜</v>
          </cell>
          <cell r="E815" t="str">
            <v>070305</v>
          </cell>
          <cell r="F815" t="str">
            <v>高分子化学与物理</v>
          </cell>
        </row>
        <row r="816">
          <cell r="D816" t="str">
            <v>简钰坤</v>
          </cell>
          <cell r="E816" t="str">
            <v>070305</v>
          </cell>
          <cell r="F816" t="str">
            <v>高分子化学与物理</v>
          </cell>
        </row>
        <row r="817">
          <cell r="D817" t="str">
            <v>白世顺</v>
          </cell>
          <cell r="E817" t="str">
            <v>070305</v>
          </cell>
          <cell r="F817" t="str">
            <v>高分子化学与物理</v>
          </cell>
        </row>
        <row r="818">
          <cell r="D818" t="str">
            <v>桑娜</v>
          </cell>
          <cell r="E818" t="str">
            <v>080201</v>
          </cell>
          <cell r="F818" t="str">
            <v>机械制造及其自动化</v>
          </cell>
        </row>
        <row r="819">
          <cell r="D819" t="str">
            <v>赵杰</v>
          </cell>
          <cell r="E819" t="str">
            <v>080201</v>
          </cell>
          <cell r="F819" t="str">
            <v>机械制造及其自动化</v>
          </cell>
        </row>
        <row r="820">
          <cell r="D820" t="str">
            <v>黄晓路</v>
          </cell>
          <cell r="E820" t="str">
            <v>080201</v>
          </cell>
          <cell r="F820" t="str">
            <v>机械制造及其自动化</v>
          </cell>
        </row>
        <row r="821">
          <cell r="D821" t="str">
            <v>陈飞雪</v>
          </cell>
          <cell r="E821" t="str">
            <v>080201</v>
          </cell>
          <cell r="F821" t="str">
            <v>机械制造及其自动化</v>
          </cell>
        </row>
        <row r="822">
          <cell r="D822" t="str">
            <v>朱任峰</v>
          </cell>
          <cell r="E822" t="str">
            <v>080201</v>
          </cell>
          <cell r="F822" t="str">
            <v>机械制造及其自动化</v>
          </cell>
        </row>
        <row r="823">
          <cell r="D823" t="str">
            <v>史鹏程</v>
          </cell>
          <cell r="E823" t="str">
            <v>080201</v>
          </cell>
          <cell r="F823" t="str">
            <v>机械制造及其自动化</v>
          </cell>
        </row>
        <row r="824">
          <cell r="D824" t="str">
            <v>袁黎明</v>
          </cell>
          <cell r="E824" t="str">
            <v>080201</v>
          </cell>
          <cell r="F824" t="str">
            <v>机械制造及其自动化</v>
          </cell>
        </row>
        <row r="825">
          <cell r="D825" t="str">
            <v>李宇航</v>
          </cell>
          <cell r="E825" t="str">
            <v>080501</v>
          </cell>
          <cell r="F825" t="str">
            <v>材料物理与化学</v>
          </cell>
        </row>
        <row r="826">
          <cell r="D826" t="str">
            <v>裴郁</v>
          </cell>
          <cell r="E826" t="str">
            <v>080501</v>
          </cell>
          <cell r="F826" t="str">
            <v>材料物理与化学</v>
          </cell>
        </row>
        <row r="827">
          <cell r="D827" t="str">
            <v>温晓辉</v>
          </cell>
          <cell r="E827" t="str">
            <v>080501</v>
          </cell>
          <cell r="F827" t="str">
            <v>材料物理与化学</v>
          </cell>
        </row>
        <row r="828">
          <cell r="D828" t="str">
            <v>程莉</v>
          </cell>
          <cell r="E828" t="str">
            <v>080501</v>
          </cell>
          <cell r="F828" t="str">
            <v>材料物理与化学</v>
          </cell>
        </row>
        <row r="829">
          <cell r="D829" t="str">
            <v>陈露</v>
          </cell>
          <cell r="E829" t="str">
            <v>080501</v>
          </cell>
          <cell r="F829" t="str">
            <v>材料物理与化学</v>
          </cell>
        </row>
        <row r="830">
          <cell r="D830" t="str">
            <v>陈大川</v>
          </cell>
          <cell r="E830" t="str">
            <v>080501</v>
          </cell>
          <cell r="F830" t="str">
            <v>材料物理与化学</v>
          </cell>
        </row>
        <row r="831">
          <cell r="D831" t="str">
            <v>孙天宇</v>
          </cell>
          <cell r="E831" t="str">
            <v>080501</v>
          </cell>
          <cell r="F831" t="str">
            <v>材料物理与化学</v>
          </cell>
        </row>
        <row r="832">
          <cell r="D832" t="str">
            <v>郑晶茗</v>
          </cell>
          <cell r="E832" t="str">
            <v>080501</v>
          </cell>
          <cell r="F832" t="str">
            <v>材料物理与化学</v>
          </cell>
        </row>
        <row r="833">
          <cell r="D833" t="str">
            <v>王盛丁</v>
          </cell>
          <cell r="E833" t="str">
            <v>080501</v>
          </cell>
          <cell r="F833" t="str">
            <v>材料物理与化学</v>
          </cell>
        </row>
        <row r="834">
          <cell r="D834" t="str">
            <v>史彦斌</v>
          </cell>
          <cell r="E834" t="str">
            <v>080503</v>
          </cell>
          <cell r="F834" t="str">
            <v>材料加工工程</v>
          </cell>
        </row>
        <row r="835">
          <cell r="D835" t="str">
            <v>李晟</v>
          </cell>
          <cell r="E835" t="str">
            <v>080501</v>
          </cell>
          <cell r="F835" t="str">
            <v>材料物理与化学</v>
          </cell>
        </row>
        <row r="836">
          <cell r="D836" t="str">
            <v>谢卓琳</v>
          </cell>
          <cell r="E836" t="str">
            <v>080501</v>
          </cell>
          <cell r="F836" t="str">
            <v>材料物理与化学</v>
          </cell>
        </row>
        <row r="837">
          <cell r="D837" t="str">
            <v>郁哲</v>
          </cell>
          <cell r="E837" t="str">
            <v>080501</v>
          </cell>
          <cell r="F837" t="str">
            <v>材料物理与化学</v>
          </cell>
        </row>
        <row r="838">
          <cell r="D838" t="str">
            <v>刘成宝</v>
          </cell>
          <cell r="E838" t="str">
            <v>080501</v>
          </cell>
          <cell r="F838" t="str">
            <v>材料物理与化学</v>
          </cell>
        </row>
        <row r="839">
          <cell r="D839" t="str">
            <v>卢颖</v>
          </cell>
          <cell r="E839" t="str">
            <v>080501</v>
          </cell>
          <cell r="F839" t="str">
            <v>材料物理与化学</v>
          </cell>
        </row>
        <row r="840">
          <cell r="D840" t="str">
            <v>张越男</v>
          </cell>
          <cell r="E840" t="str">
            <v>080501</v>
          </cell>
          <cell r="F840" t="str">
            <v>材料物理与化学</v>
          </cell>
        </row>
        <row r="841">
          <cell r="D841" t="str">
            <v>高鑫</v>
          </cell>
          <cell r="E841" t="str">
            <v>080501</v>
          </cell>
          <cell r="F841" t="str">
            <v>材料物理与化学</v>
          </cell>
        </row>
        <row r="842">
          <cell r="D842" t="str">
            <v>叶秋枫</v>
          </cell>
          <cell r="E842" t="str">
            <v>080501</v>
          </cell>
          <cell r="F842" t="str">
            <v>材料物理与化学</v>
          </cell>
        </row>
        <row r="843">
          <cell r="D843" t="str">
            <v>胡令祥</v>
          </cell>
          <cell r="E843" t="str">
            <v>080501</v>
          </cell>
          <cell r="F843" t="str">
            <v>材料物理与化学</v>
          </cell>
        </row>
        <row r="844">
          <cell r="D844" t="str">
            <v>王泓翔</v>
          </cell>
          <cell r="E844" t="str">
            <v>080501</v>
          </cell>
          <cell r="F844" t="str">
            <v>材料物理与化学</v>
          </cell>
        </row>
        <row r="845">
          <cell r="D845" t="str">
            <v>俞家欢</v>
          </cell>
          <cell r="E845" t="str">
            <v>080501</v>
          </cell>
          <cell r="F845" t="str">
            <v>材料物理与化学</v>
          </cell>
        </row>
        <row r="846">
          <cell r="D846" t="str">
            <v>贺爱娜</v>
          </cell>
          <cell r="E846" t="str">
            <v>080501</v>
          </cell>
          <cell r="F846" t="str">
            <v>材料物理与化学</v>
          </cell>
        </row>
        <row r="847">
          <cell r="D847" t="str">
            <v>吴艳玲</v>
          </cell>
          <cell r="E847" t="str">
            <v>080501</v>
          </cell>
          <cell r="F847" t="str">
            <v>材料物理与化学</v>
          </cell>
        </row>
        <row r="848">
          <cell r="D848" t="str">
            <v>高靖尧</v>
          </cell>
          <cell r="E848" t="str">
            <v>080501</v>
          </cell>
          <cell r="F848" t="str">
            <v>材料物理与化学</v>
          </cell>
        </row>
        <row r="849">
          <cell r="D849" t="str">
            <v>周宇环</v>
          </cell>
          <cell r="E849" t="str">
            <v>080501</v>
          </cell>
          <cell r="F849" t="str">
            <v>材料物理与化学</v>
          </cell>
        </row>
        <row r="850">
          <cell r="D850" t="str">
            <v>王晓龙</v>
          </cell>
          <cell r="E850" t="str">
            <v>080501</v>
          </cell>
          <cell r="F850" t="str">
            <v>材料物理与化学</v>
          </cell>
        </row>
        <row r="851">
          <cell r="D851" t="str">
            <v>王舒远</v>
          </cell>
          <cell r="E851" t="str">
            <v>080501</v>
          </cell>
          <cell r="F851" t="str">
            <v>材料物理与化学</v>
          </cell>
        </row>
        <row r="852">
          <cell r="D852" t="str">
            <v>朱萍</v>
          </cell>
          <cell r="E852" t="str">
            <v>080501</v>
          </cell>
          <cell r="F852" t="str">
            <v>材料物理与化学</v>
          </cell>
        </row>
        <row r="853">
          <cell r="D853" t="str">
            <v>张显云</v>
          </cell>
          <cell r="E853" t="str">
            <v>080501</v>
          </cell>
          <cell r="F853" t="str">
            <v>材料物理与化学</v>
          </cell>
        </row>
        <row r="854">
          <cell r="D854" t="str">
            <v>付盼</v>
          </cell>
          <cell r="E854" t="str">
            <v>080501</v>
          </cell>
          <cell r="F854" t="str">
            <v>材料物理与化学</v>
          </cell>
        </row>
        <row r="855">
          <cell r="D855" t="str">
            <v>刘应瑞</v>
          </cell>
          <cell r="E855" t="str">
            <v>080503</v>
          </cell>
          <cell r="F855" t="str">
            <v>材料加工工程</v>
          </cell>
        </row>
        <row r="856">
          <cell r="D856" t="str">
            <v>郭家琦</v>
          </cell>
          <cell r="E856" t="str">
            <v>080201</v>
          </cell>
          <cell r="F856" t="str">
            <v>机械制造及其自动化</v>
          </cell>
        </row>
        <row r="857">
          <cell r="D857" t="str">
            <v>毕佳畅</v>
          </cell>
          <cell r="E857" t="str">
            <v>080501</v>
          </cell>
          <cell r="F857" t="str">
            <v>材料物理与化学</v>
          </cell>
        </row>
        <row r="858">
          <cell r="D858" t="str">
            <v>刘浩</v>
          </cell>
          <cell r="E858" t="str">
            <v>070305</v>
          </cell>
          <cell r="F858" t="str">
            <v>高分子化学与物理</v>
          </cell>
        </row>
        <row r="859">
          <cell r="D859" t="str">
            <v>王君</v>
          </cell>
          <cell r="E859" t="str">
            <v>070305</v>
          </cell>
          <cell r="F859" t="str">
            <v>高分子化学与物理</v>
          </cell>
        </row>
        <row r="860">
          <cell r="D860" t="str">
            <v>徐丹</v>
          </cell>
          <cell r="E860" t="str">
            <v>070305</v>
          </cell>
          <cell r="F860" t="str">
            <v>高分子化学与物理</v>
          </cell>
        </row>
        <row r="861">
          <cell r="D861" t="str">
            <v>陆欢欢</v>
          </cell>
          <cell r="E861" t="str">
            <v>070305</v>
          </cell>
          <cell r="F861" t="str">
            <v>高分子化学与物理</v>
          </cell>
        </row>
        <row r="862">
          <cell r="D862" t="str">
            <v>张震宇</v>
          </cell>
          <cell r="E862" t="str">
            <v>070305</v>
          </cell>
          <cell r="F862" t="str">
            <v>高分子化学与物理</v>
          </cell>
        </row>
        <row r="863">
          <cell r="D863" t="str">
            <v>张金晟</v>
          </cell>
          <cell r="E863" t="str">
            <v>070305</v>
          </cell>
          <cell r="F863" t="str">
            <v>高分子化学与物理</v>
          </cell>
        </row>
        <row r="864">
          <cell r="D864" t="str">
            <v>高静</v>
          </cell>
          <cell r="E864" t="str">
            <v>070305</v>
          </cell>
          <cell r="F864" t="str">
            <v>高分子化学与物理</v>
          </cell>
        </row>
        <row r="865">
          <cell r="D865" t="str">
            <v>陈云生</v>
          </cell>
          <cell r="E865" t="str">
            <v>070305</v>
          </cell>
          <cell r="F865" t="str">
            <v>高分子化学与物理</v>
          </cell>
        </row>
        <row r="866">
          <cell r="D866" t="str">
            <v>张昊</v>
          </cell>
          <cell r="E866" t="str">
            <v>080201</v>
          </cell>
          <cell r="F866" t="str">
            <v>机械制造及其自动化</v>
          </cell>
        </row>
        <row r="867">
          <cell r="D867" t="str">
            <v>马青霄</v>
          </cell>
          <cell r="E867" t="str">
            <v>080201</v>
          </cell>
          <cell r="F867" t="str">
            <v>机械制造及其自动化</v>
          </cell>
        </row>
        <row r="868">
          <cell r="D868" t="str">
            <v>万红宇</v>
          </cell>
          <cell r="E868" t="str">
            <v>080201</v>
          </cell>
          <cell r="F868" t="str">
            <v>机械制造及其自动化</v>
          </cell>
        </row>
        <row r="869">
          <cell r="D869" t="str">
            <v>张强</v>
          </cell>
          <cell r="E869" t="str">
            <v>080501</v>
          </cell>
          <cell r="F869" t="str">
            <v>材料物理与化学</v>
          </cell>
        </row>
        <row r="870">
          <cell r="D870" t="str">
            <v>李顺</v>
          </cell>
          <cell r="E870" t="str">
            <v>080501</v>
          </cell>
          <cell r="F870" t="str">
            <v>材料物理与化学</v>
          </cell>
        </row>
        <row r="871">
          <cell r="D871" t="str">
            <v>李晋阳</v>
          </cell>
          <cell r="E871" t="str">
            <v>080501</v>
          </cell>
          <cell r="F871" t="str">
            <v>材料物理与化学</v>
          </cell>
        </row>
        <row r="872">
          <cell r="D872" t="str">
            <v>蒋苗</v>
          </cell>
          <cell r="E872" t="str">
            <v>080503</v>
          </cell>
          <cell r="F872" t="str">
            <v>材料加工工程</v>
          </cell>
        </row>
        <row r="873">
          <cell r="D873" t="str">
            <v>戴贻钧</v>
          </cell>
          <cell r="E873" t="str">
            <v>080501</v>
          </cell>
          <cell r="F873" t="str">
            <v>材料物理与化学</v>
          </cell>
        </row>
        <row r="874">
          <cell r="D874" t="str">
            <v>崔梅</v>
          </cell>
          <cell r="E874" t="str">
            <v>080503</v>
          </cell>
          <cell r="F874" t="str">
            <v>材料加工工程</v>
          </cell>
        </row>
        <row r="875">
          <cell r="D875" t="str">
            <v>苏云飞</v>
          </cell>
          <cell r="E875" t="str">
            <v>080503</v>
          </cell>
          <cell r="F875" t="str">
            <v>材料加工工程</v>
          </cell>
        </row>
        <row r="876">
          <cell r="D876" t="str">
            <v>李明利</v>
          </cell>
          <cell r="E876" t="str">
            <v>080501</v>
          </cell>
          <cell r="F876" t="str">
            <v>材料物理与化学</v>
          </cell>
        </row>
        <row r="877">
          <cell r="D877" t="str">
            <v>李望</v>
          </cell>
          <cell r="E877" t="str">
            <v>080503</v>
          </cell>
          <cell r="F877" t="str">
            <v>材料加工工程</v>
          </cell>
        </row>
        <row r="878">
          <cell r="D878" t="str">
            <v>吴振东</v>
          </cell>
          <cell r="E878" t="str">
            <v>080501</v>
          </cell>
          <cell r="F878" t="str">
            <v>材料物理与化学</v>
          </cell>
        </row>
        <row r="879">
          <cell r="D879" t="str">
            <v>杨伟创</v>
          </cell>
          <cell r="E879" t="str">
            <v>080501</v>
          </cell>
          <cell r="F879" t="str">
            <v>材料物理与化学</v>
          </cell>
        </row>
        <row r="880">
          <cell r="D880" t="str">
            <v>杨秀富</v>
          </cell>
          <cell r="E880" t="str">
            <v>080501</v>
          </cell>
          <cell r="F880" t="str">
            <v>材料物理与化学</v>
          </cell>
        </row>
        <row r="881">
          <cell r="D881" t="str">
            <v>赵航</v>
          </cell>
          <cell r="E881" t="str">
            <v>080503</v>
          </cell>
          <cell r="F881" t="str">
            <v>材料加工工程</v>
          </cell>
        </row>
        <row r="882">
          <cell r="D882" t="str">
            <v>吴力平</v>
          </cell>
          <cell r="E882" t="str">
            <v>080501</v>
          </cell>
          <cell r="F882" t="str">
            <v>材料物理与化学</v>
          </cell>
        </row>
        <row r="883">
          <cell r="D883" t="str">
            <v>姚俊列</v>
          </cell>
          <cell r="E883" t="str">
            <v>080501</v>
          </cell>
          <cell r="F883" t="str">
            <v>材料物理与化学</v>
          </cell>
        </row>
        <row r="884">
          <cell r="D884" t="str">
            <v>袁晨旭</v>
          </cell>
          <cell r="E884" t="str">
            <v>080501</v>
          </cell>
          <cell r="F884" t="str">
            <v>材料物理与化学</v>
          </cell>
        </row>
        <row r="885">
          <cell r="D885" t="str">
            <v>邹鹏</v>
          </cell>
          <cell r="E885" t="str">
            <v>080501</v>
          </cell>
          <cell r="F885" t="str">
            <v>材料物理与化学</v>
          </cell>
        </row>
        <row r="886">
          <cell r="D886" t="str">
            <v>王泽仁</v>
          </cell>
          <cell r="E886" t="str">
            <v>080503</v>
          </cell>
          <cell r="F886" t="str">
            <v>材料加工工程</v>
          </cell>
        </row>
        <row r="887">
          <cell r="D887" t="str">
            <v>李林洪</v>
          </cell>
          <cell r="E887" t="str">
            <v>080501</v>
          </cell>
          <cell r="F887" t="str">
            <v>材料物理与化学</v>
          </cell>
        </row>
        <row r="888">
          <cell r="D888" t="str">
            <v>胡嘉鹏</v>
          </cell>
          <cell r="E888" t="str">
            <v>080501</v>
          </cell>
          <cell r="F888" t="str">
            <v>材料物理与化学</v>
          </cell>
        </row>
        <row r="889">
          <cell r="D889" t="str">
            <v>李莲华</v>
          </cell>
          <cell r="E889" t="str">
            <v>085204</v>
          </cell>
          <cell r="F889" t="str">
            <v>材料工程</v>
          </cell>
        </row>
        <row r="890">
          <cell r="D890" t="str">
            <v>黄朝柱</v>
          </cell>
          <cell r="E890" t="str">
            <v>085204</v>
          </cell>
          <cell r="F890" t="str">
            <v>材料工程</v>
          </cell>
        </row>
        <row r="891">
          <cell r="D891" t="str">
            <v>范炜</v>
          </cell>
          <cell r="E891" t="str">
            <v>085204</v>
          </cell>
          <cell r="F891" t="str">
            <v>材料工程</v>
          </cell>
        </row>
        <row r="892">
          <cell r="D892" t="str">
            <v>熊成龙</v>
          </cell>
          <cell r="E892" t="str">
            <v>085204</v>
          </cell>
          <cell r="F892" t="str">
            <v>材料工程</v>
          </cell>
        </row>
        <row r="893">
          <cell r="D893" t="str">
            <v>陈俊丰</v>
          </cell>
          <cell r="E893" t="str">
            <v>085204</v>
          </cell>
          <cell r="F893" t="str">
            <v>材料工程</v>
          </cell>
        </row>
        <row r="894">
          <cell r="D894" t="str">
            <v>陶璐飘</v>
          </cell>
          <cell r="E894" t="str">
            <v>085204</v>
          </cell>
          <cell r="F894" t="str">
            <v>材料工程</v>
          </cell>
        </row>
        <row r="895">
          <cell r="D895" t="str">
            <v>李文正</v>
          </cell>
          <cell r="E895" t="str">
            <v>085204</v>
          </cell>
          <cell r="F895" t="str">
            <v>材料工程</v>
          </cell>
        </row>
        <row r="896">
          <cell r="D896" t="str">
            <v>申屠华剑</v>
          </cell>
          <cell r="E896" t="str">
            <v>085204</v>
          </cell>
          <cell r="F896" t="str">
            <v>材料工程</v>
          </cell>
        </row>
        <row r="897">
          <cell r="D897" t="str">
            <v>卢琳娜</v>
          </cell>
          <cell r="E897" t="str">
            <v>085204</v>
          </cell>
          <cell r="F897" t="str">
            <v>材料工程</v>
          </cell>
        </row>
        <row r="898">
          <cell r="D898" t="str">
            <v>马晓振</v>
          </cell>
          <cell r="E898" t="str">
            <v>085216</v>
          </cell>
          <cell r="F898" t="str">
            <v>化学工程</v>
          </cell>
        </row>
        <row r="899">
          <cell r="D899" t="str">
            <v>张晓轩</v>
          </cell>
          <cell r="E899" t="str">
            <v>085204</v>
          </cell>
          <cell r="F899" t="str">
            <v>材料工程</v>
          </cell>
        </row>
        <row r="900">
          <cell r="D900" t="str">
            <v>罗凯林</v>
          </cell>
          <cell r="E900" t="str">
            <v>085204</v>
          </cell>
          <cell r="F900" t="str">
            <v>材料工程</v>
          </cell>
        </row>
        <row r="901">
          <cell r="D901" t="str">
            <v>戴俊杰</v>
          </cell>
          <cell r="E901" t="str">
            <v>085201</v>
          </cell>
          <cell r="F901" t="str">
            <v>机械工程</v>
          </cell>
        </row>
        <row r="902">
          <cell r="D902" t="str">
            <v>满娜</v>
          </cell>
          <cell r="E902" t="str">
            <v>085204</v>
          </cell>
          <cell r="F902" t="str">
            <v>材料工程</v>
          </cell>
        </row>
        <row r="903">
          <cell r="D903" t="str">
            <v>李凤龙</v>
          </cell>
          <cell r="E903" t="str">
            <v>085216</v>
          </cell>
          <cell r="F903" t="str">
            <v>化学工程</v>
          </cell>
        </row>
        <row r="904">
          <cell r="D904" t="str">
            <v>杨逸</v>
          </cell>
          <cell r="E904" t="str">
            <v>085204</v>
          </cell>
          <cell r="F904" t="str">
            <v>材料工程</v>
          </cell>
        </row>
        <row r="905">
          <cell r="D905" t="str">
            <v>董雨轩</v>
          </cell>
          <cell r="E905" t="str">
            <v>085204</v>
          </cell>
          <cell r="F905" t="str">
            <v>材料工程</v>
          </cell>
        </row>
        <row r="906">
          <cell r="D906" t="str">
            <v>蔡佳程</v>
          </cell>
          <cell r="E906" t="str">
            <v>085204</v>
          </cell>
          <cell r="F906" t="str">
            <v>材料工程</v>
          </cell>
        </row>
        <row r="907">
          <cell r="D907" t="str">
            <v>许云鹏</v>
          </cell>
          <cell r="E907" t="str">
            <v>085204</v>
          </cell>
          <cell r="F907" t="str">
            <v>材料工程</v>
          </cell>
        </row>
        <row r="908">
          <cell r="D908" t="str">
            <v>李鹏飞</v>
          </cell>
          <cell r="E908" t="str">
            <v>085204</v>
          </cell>
          <cell r="F908" t="str">
            <v>材料工程</v>
          </cell>
        </row>
        <row r="909">
          <cell r="D909" t="str">
            <v>蔡东民</v>
          </cell>
          <cell r="E909" t="str">
            <v>085204</v>
          </cell>
          <cell r="F909" t="str">
            <v>材料工程</v>
          </cell>
        </row>
        <row r="910">
          <cell r="D910" t="str">
            <v>成浩</v>
          </cell>
          <cell r="E910" t="str">
            <v>085204</v>
          </cell>
          <cell r="F910" t="str">
            <v>材料工程</v>
          </cell>
        </row>
        <row r="911">
          <cell r="D911" t="str">
            <v>田云彤</v>
          </cell>
          <cell r="E911" t="str">
            <v>085201</v>
          </cell>
          <cell r="F911" t="str">
            <v>机械工程</v>
          </cell>
        </row>
        <row r="912">
          <cell r="D912" t="str">
            <v>赵晨</v>
          </cell>
          <cell r="E912" t="str">
            <v>085204</v>
          </cell>
          <cell r="F912" t="str">
            <v>材料工程</v>
          </cell>
        </row>
        <row r="913">
          <cell r="D913" t="str">
            <v>黄云博</v>
          </cell>
          <cell r="E913" t="str">
            <v>085204</v>
          </cell>
          <cell r="F913" t="str">
            <v>材料工程</v>
          </cell>
        </row>
        <row r="914">
          <cell r="D914" t="str">
            <v>叶磊</v>
          </cell>
          <cell r="E914" t="str">
            <v>085204</v>
          </cell>
          <cell r="F914" t="str">
            <v>材料工程</v>
          </cell>
        </row>
        <row r="915">
          <cell r="D915" t="str">
            <v>干江</v>
          </cell>
          <cell r="E915" t="str">
            <v>085204</v>
          </cell>
          <cell r="F915" t="str">
            <v>材料工程</v>
          </cell>
        </row>
        <row r="916">
          <cell r="D916" t="str">
            <v>马炼</v>
          </cell>
          <cell r="E916" t="str">
            <v>085216</v>
          </cell>
          <cell r="F916" t="str">
            <v>化学工程</v>
          </cell>
        </row>
        <row r="917">
          <cell r="D917" t="str">
            <v>邱建帆</v>
          </cell>
          <cell r="E917" t="str">
            <v>085216</v>
          </cell>
          <cell r="F917" t="str">
            <v>化学工程</v>
          </cell>
        </row>
        <row r="918">
          <cell r="D918" t="str">
            <v>雷镇匡</v>
          </cell>
          <cell r="E918" t="str">
            <v>085204</v>
          </cell>
          <cell r="F918" t="str">
            <v>材料工程</v>
          </cell>
        </row>
        <row r="919">
          <cell r="D919" t="str">
            <v>朱金豪</v>
          </cell>
          <cell r="E919" t="str">
            <v>085204</v>
          </cell>
          <cell r="F919" t="str">
            <v>材料工程</v>
          </cell>
        </row>
        <row r="920">
          <cell r="D920" t="str">
            <v>朱兴宝</v>
          </cell>
          <cell r="E920" t="str">
            <v>085216</v>
          </cell>
          <cell r="F920" t="str">
            <v>化学工程</v>
          </cell>
        </row>
        <row r="921">
          <cell r="D921" t="str">
            <v>陈超</v>
          </cell>
          <cell r="E921" t="str">
            <v>085204</v>
          </cell>
          <cell r="F921" t="str">
            <v>材料工程</v>
          </cell>
        </row>
        <row r="922">
          <cell r="D922" t="str">
            <v>劳皓吉</v>
          </cell>
          <cell r="E922" t="str">
            <v>085204</v>
          </cell>
          <cell r="F922" t="str">
            <v>材料工程</v>
          </cell>
        </row>
        <row r="923">
          <cell r="D923" t="str">
            <v>武斌</v>
          </cell>
          <cell r="E923" t="str">
            <v>085216</v>
          </cell>
          <cell r="F923" t="str">
            <v>化学工程</v>
          </cell>
        </row>
        <row r="924">
          <cell r="D924" t="str">
            <v>卢娜</v>
          </cell>
          <cell r="E924" t="str">
            <v>085216</v>
          </cell>
          <cell r="F924" t="str">
            <v>化学工程</v>
          </cell>
        </row>
        <row r="925">
          <cell r="D925" t="str">
            <v>张磊</v>
          </cell>
          <cell r="E925" t="str">
            <v>085201</v>
          </cell>
          <cell r="F925" t="str">
            <v>机械工程</v>
          </cell>
        </row>
        <row r="926">
          <cell r="D926" t="str">
            <v>黄曼怡</v>
          </cell>
          <cell r="E926" t="str">
            <v>085216</v>
          </cell>
          <cell r="F926" t="str">
            <v>化学工程</v>
          </cell>
        </row>
        <row r="927">
          <cell r="D927" t="str">
            <v>舒潘静</v>
          </cell>
          <cell r="E927" t="str">
            <v>085216</v>
          </cell>
          <cell r="F927" t="str">
            <v>化学工程</v>
          </cell>
        </row>
        <row r="928">
          <cell r="D928" t="str">
            <v>张慧红</v>
          </cell>
          <cell r="E928" t="str">
            <v>085201</v>
          </cell>
          <cell r="F928" t="str">
            <v>机械工程</v>
          </cell>
        </row>
        <row r="929">
          <cell r="D929" t="str">
            <v>张永淳</v>
          </cell>
          <cell r="E929" t="str">
            <v>085216</v>
          </cell>
          <cell r="F929" t="str">
            <v>化学工程</v>
          </cell>
        </row>
        <row r="930">
          <cell r="D930" t="str">
            <v>张子曼</v>
          </cell>
          <cell r="E930" t="str">
            <v>085201</v>
          </cell>
          <cell r="F930" t="str">
            <v>机械工程</v>
          </cell>
        </row>
        <row r="931">
          <cell r="D931" t="str">
            <v>王翠翠</v>
          </cell>
          <cell r="E931" t="str">
            <v>085204</v>
          </cell>
          <cell r="F931" t="str">
            <v>材料工程</v>
          </cell>
        </row>
        <row r="932">
          <cell r="D932" t="str">
            <v>戴呈祥</v>
          </cell>
          <cell r="E932" t="str">
            <v>085204</v>
          </cell>
          <cell r="F932" t="str">
            <v>材料工程</v>
          </cell>
        </row>
        <row r="933">
          <cell r="D933" t="str">
            <v>蒋鸿宇</v>
          </cell>
          <cell r="E933" t="str">
            <v>085216</v>
          </cell>
          <cell r="F933" t="str">
            <v>化学工程</v>
          </cell>
        </row>
        <row r="934">
          <cell r="D934" t="str">
            <v>周伟</v>
          </cell>
          <cell r="E934" t="str">
            <v>070305</v>
          </cell>
          <cell r="F934" t="str">
            <v>高分子化学与物理</v>
          </cell>
        </row>
        <row r="935">
          <cell r="D935" t="str">
            <v>许舒婷</v>
          </cell>
          <cell r="E935" t="str">
            <v>070305</v>
          </cell>
          <cell r="F935" t="str">
            <v>高分子化学与物理</v>
          </cell>
        </row>
        <row r="936">
          <cell r="D936" t="str">
            <v>董云霄</v>
          </cell>
          <cell r="E936" t="str">
            <v>070305</v>
          </cell>
          <cell r="F936" t="str">
            <v>高分子化学与物理</v>
          </cell>
        </row>
        <row r="937">
          <cell r="D937" t="str">
            <v>卓劼</v>
          </cell>
          <cell r="E937" t="str">
            <v>070305</v>
          </cell>
          <cell r="F937" t="str">
            <v>高分子化学与物理</v>
          </cell>
        </row>
        <row r="938">
          <cell r="D938" t="str">
            <v>杨浩永</v>
          </cell>
          <cell r="E938" t="str">
            <v>070304</v>
          </cell>
          <cell r="F938" t="str">
            <v>物理化学</v>
          </cell>
        </row>
        <row r="939">
          <cell r="D939" t="str">
            <v>陈振宇</v>
          </cell>
          <cell r="E939" t="str">
            <v>070305</v>
          </cell>
          <cell r="F939" t="str">
            <v>高分子化学与物理</v>
          </cell>
        </row>
        <row r="940">
          <cell r="D940" t="str">
            <v>杨帆</v>
          </cell>
          <cell r="E940" t="str">
            <v>070304</v>
          </cell>
          <cell r="F940" t="str">
            <v>物理化学</v>
          </cell>
        </row>
        <row r="941">
          <cell r="D941" t="str">
            <v>李贵亮</v>
          </cell>
          <cell r="E941" t="str">
            <v>070305</v>
          </cell>
          <cell r="F941" t="str">
            <v>高分子化学与物理</v>
          </cell>
        </row>
        <row r="942">
          <cell r="D942" t="str">
            <v>宋伟</v>
          </cell>
          <cell r="E942" t="str">
            <v>070303</v>
          </cell>
          <cell r="F942" t="str">
            <v>有机化学</v>
          </cell>
        </row>
        <row r="943">
          <cell r="D943" t="str">
            <v>张彤彤</v>
          </cell>
          <cell r="E943" t="str">
            <v>070304</v>
          </cell>
          <cell r="F943" t="str">
            <v>物理化学</v>
          </cell>
        </row>
        <row r="944">
          <cell r="D944" t="str">
            <v>丁纪恒</v>
          </cell>
          <cell r="E944" t="str">
            <v>070305</v>
          </cell>
          <cell r="F944" t="str">
            <v>高分子化学与物理</v>
          </cell>
        </row>
        <row r="945">
          <cell r="D945" t="str">
            <v>苏悦</v>
          </cell>
          <cell r="E945" t="str">
            <v>070304</v>
          </cell>
          <cell r="F945" t="str">
            <v>物理化学</v>
          </cell>
        </row>
        <row r="946">
          <cell r="D946" t="str">
            <v>谷金翠</v>
          </cell>
          <cell r="E946" t="str">
            <v>070305</v>
          </cell>
          <cell r="F946" t="str">
            <v>高分子化学与物理</v>
          </cell>
        </row>
        <row r="947">
          <cell r="D947" t="str">
            <v>张拓璞</v>
          </cell>
          <cell r="E947" t="str">
            <v>080201</v>
          </cell>
          <cell r="F947" t="str">
            <v>机械制造及其自动化</v>
          </cell>
        </row>
        <row r="948">
          <cell r="D948" t="str">
            <v>周耀华</v>
          </cell>
          <cell r="E948" t="str">
            <v>080201</v>
          </cell>
          <cell r="F948" t="str">
            <v>机械制造及其自动化</v>
          </cell>
        </row>
        <row r="949">
          <cell r="D949" t="str">
            <v>徐子法</v>
          </cell>
          <cell r="E949" t="str">
            <v>080201</v>
          </cell>
          <cell r="F949" t="str">
            <v>机械制造及其自动化</v>
          </cell>
        </row>
        <row r="950">
          <cell r="D950" t="str">
            <v>罗竞波</v>
          </cell>
          <cell r="E950" t="str">
            <v>080201</v>
          </cell>
          <cell r="F950" t="str">
            <v>机械制造及其自动化</v>
          </cell>
        </row>
        <row r="951">
          <cell r="D951" t="str">
            <v>魏梦飞</v>
          </cell>
          <cell r="E951" t="str">
            <v>080201</v>
          </cell>
          <cell r="F951" t="str">
            <v>机械制造及其自动化</v>
          </cell>
        </row>
        <row r="952">
          <cell r="D952" t="str">
            <v>马煜辉</v>
          </cell>
          <cell r="E952" t="str">
            <v>080201</v>
          </cell>
          <cell r="F952" t="str">
            <v>机械制造及其自动化</v>
          </cell>
        </row>
        <row r="953">
          <cell r="D953" t="str">
            <v>张思勰</v>
          </cell>
          <cell r="E953" t="str">
            <v>080501</v>
          </cell>
          <cell r="F953" t="str">
            <v>材料物理与化学</v>
          </cell>
        </row>
        <row r="954">
          <cell r="D954" t="str">
            <v>尕永龙</v>
          </cell>
          <cell r="E954" t="str">
            <v>080501</v>
          </cell>
          <cell r="F954" t="str">
            <v>材料物理与化学</v>
          </cell>
        </row>
        <row r="955">
          <cell r="D955" t="str">
            <v>李忠昌</v>
          </cell>
          <cell r="E955" t="str">
            <v>080501</v>
          </cell>
          <cell r="F955" t="str">
            <v>材料物理与化学</v>
          </cell>
        </row>
        <row r="956">
          <cell r="D956" t="str">
            <v>陆晨丽</v>
          </cell>
          <cell r="E956" t="str">
            <v>080501</v>
          </cell>
          <cell r="F956" t="str">
            <v>材料物理与化学</v>
          </cell>
        </row>
        <row r="957">
          <cell r="D957" t="str">
            <v>邱梦婷</v>
          </cell>
          <cell r="E957" t="str">
            <v>080501</v>
          </cell>
          <cell r="F957" t="str">
            <v>材料物理与化学</v>
          </cell>
        </row>
        <row r="958">
          <cell r="D958" t="str">
            <v>李淑钰</v>
          </cell>
          <cell r="E958" t="str">
            <v>080501</v>
          </cell>
          <cell r="F958" t="str">
            <v>材料物理与化学</v>
          </cell>
        </row>
        <row r="959">
          <cell r="D959" t="str">
            <v>陈霄</v>
          </cell>
          <cell r="E959" t="str">
            <v>080501</v>
          </cell>
          <cell r="F959" t="str">
            <v>材料物理与化学</v>
          </cell>
        </row>
        <row r="960">
          <cell r="D960" t="str">
            <v>苏冠华</v>
          </cell>
          <cell r="E960" t="str">
            <v>080501</v>
          </cell>
          <cell r="F960" t="str">
            <v>材料物理与化学</v>
          </cell>
        </row>
        <row r="961">
          <cell r="D961" t="str">
            <v>汪新龙</v>
          </cell>
          <cell r="E961" t="str">
            <v>080501</v>
          </cell>
          <cell r="F961" t="str">
            <v>材料物理与化学</v>
          </cell>
        </row>
        <row r="962">
          <cell r="D962" t="str">
            <v>张顺达</v>
          </cell>
          <cell r="E962" t="str">
            <v>080501</v>
          </cell>
          <cell r="F962" t="str">
            <v>材料物理与化学</v>
          </cell>
        </row>
        <row r="963">
          <cell r="D963" t="str">
            <v>温建鑫</v>
          </cell>
          <cell r="E963" t="str">
            <v>080503</v>
          </cell>
          <cell r="F963" t="str">
            <v>材料加工工程</v>
          </cell>
        </row>
        <row r="964">
          <cell r="D964" t="str">
            <v>吴港</v>
          </cell>
          <cell r="E964" t="str">
            <v>080501</v>
          </cell>
          <cell r="F964" t="str">
            <v>材料物理与化学</v>
          </cell>
        </row>
        <row r="965">
          <cell r="D965" t="str">
            <v>宋海明</v>
          </cell>
          <cell r="E965" t="str">
            <v>080501</v>
          </cell>
          <cell r="F965" t="str">
            <v>材料物理与化学</v>
          </cell>
        </row>
        <row r="966">
          <cell r="D966" t="str">
            <v>朱帅汝</v>
          </cell>
          <cell r="E966" t="str">
            <v>080501</v>
          </cell>
          <cell r="F966" t="str">
            <v>材料物理与化学</v>
          </cell>
        </row>
        <row r="967">
          <cell r="D967" t="str">
            <v>赵斐</v>
          </cell>
          <cell r="E967" t="str">
            <v>080501</v>
          </cell>
          <cell r="F967" t="str">
            <v>材料物理与化学</v>
          </cell>
        </row>
        <row r="968">
          <cell r="D968" t="str">
            <v>张无虚</v>
          </cell>
          <cell r="E968" t="str">
            <v>080501</v>
          </cell>
          <cell r="F968" t="str">
            <v>材料物理与化学</v>
          </cell>
        </row>
        <row r="969">
          <cell r="D969" t="str">
            <v>王脂胭</v>
          </cell>
          <cell r="E969" t="str">
            <v>080501</v>
          </cell>
          <cell r="F969" t="str">
            <v>材料物理与化学</v>
          </cell>
        </row>
        <row r="970">
          <cell r="D970" t="str">
            <v>郭哲</v>
          </cell>
          <cell r="E970" t="str">
            <v>080501</v>
          </cell>
          <cell r="F970" t="str">
            <v>材料物理与化学</v>
          </cell>
        </row>
        <row r="971">
          <cell r="D971" t="str">
            <v>邢洁</v>
          </cell>
          <cell r="E971" t="str">
            <v>080501</v>
          </cell>
          <cell r="F971" t="str">
            <v>材料物理与化学</v>
          </cell>
        </row>
        <row r="972">
          <cell r="D972" t="str">
            <v>翁伟</v>
          </cell>
          <cell r="E972" t="str">
            <v>080501</v>
          </cell>
          <cell r="F972" t="str">
            <v>材料物理与化学</v>
          </cell>
        </row>
        <row r="973">
          <cell r="D973" t="str">
            <v>梅雪怡</v>
          </cell>
          <cell r="E973" t="str">
            <v>080501</v>
          </cell>
          <cell r="F973" t="str">
            <v>材料物理与化学</v>
          </cell>
        </row>
        <row r="974">
          <cell r="D974" t="str">
            <v>徐厚强</v>
          </cell>
          <cell r="E974" t="str">
            <v>080501</v>
          </cell>
          <cell r="F974" t="str">
            <v>材料物理与化学</v>
          </cell>
        </row>
        <row r="975">
          <cell r="D975" t="str">
            <v>李彦莹</v>
          </cell>
          <cell r="E975" t="str">
            <v>080501</v>
          </cell>
          <cell r="F975" t="str">
            <v>材料物理与化学</v>
          </cell>
        </row>
        <row r="976">
          <cell r="D976" t="str">
            <v>尹波</v>
          </cell>
          <cell r="E976" t="str">
            <v>080501</v>
          </cell>
          <cell r="F976" t="str">
            <v>材料物理与化学</v>
          </cell>
        </row>
        <row r="977">
          <cell r="D977" t="str">
            <v>孙文</v>
          </cell>
          <cell r="E977" t="str">
            <v>080501</v>
          </cell>
          <cell r="F977" t="str">
            <v>材料物理与化学</v>
          </cell>
        </row>
        <row r="978">
          <cell r="D978" t="str">
            <v>吕乐</v>
          </cell>
          <cell r="E978" t="str">
            <v>080501</v>
          </cell>
          <cell r="F978" t="str">
            <v>材料物理与化学</v>
          </cell>
        </row>
        <row r="979">
          <cell r="D979" t="str">
            <v>雷雨</v>
          </cell>
          <cell r="E979" t="str">
            <v>080501</v>
          </cell>
          <cell r="F979" t="str">
            <v>材料物理与化学</v>
          </cell>
        </row>
        <row r="980">
          <cell r="D980" t="str">
            <v>武延泽</v>
          </cell>
          <cell r="E980" t="str">
            <v>080501</v>
          </cell>
          <cell r="F980" t="str">
            <v>材料物理与化学</v>
          </cell>
        </row>
        <row r="981">
          <cell r="D981" t="str">
            <v>刘金云</v>
          </cell>
          <cell r="E981" t="str">
            <v>080501</v>
          </cell>
          <cell r="F981" t="str">
            <v>材料物理与化学</v>
          </cell>
        </row>
        <row r="982">
          <cell r="D982" t="str">
            <v>吴杨敏</v>
          </cell>
          <cell r="E982" t="str">
            <v>080501</v>
          </cell>
          <cell r="F982" t="str">
            <v>材料物理与化学</v>
          </cell>
        </row>
        <row r="983">
          <cell r="D983" t="str">
            <v>赵珂楠</v>
          </cell>
          <cell r="E983" t="str">
            <v>080501</v>
          </cell>
          <cell r="F983" t="str">
            <v>材料物理与化学</v>
          </cell>
        </row>
        <row r="984">
          <cell r="D984" t="str">
            <v>李傲</v>
          </cell>
          <cell r="E984" t="str">
            <v>080501</v>
          </cell>
          <cell r="F984" t="str">
            <v>材料物理与化学</v>
          </cell>
        </row>
        <row r="985">
          <cell r="D985" t="str">
            <v>卢娜</v>
          </cell>
          <cell r="E985" t="str">
            <v>070305</v>
          </cell>
          <cell r="F985" t="str">
            <v>高分子化学与物理</v>
          </cell>
        </row>
        <row r="986">
          <cell r="D986" t="str">
            <v>王琪玲</v>
          </cell>
          <cell r="E986" t="str">
            <v>070305</v>
          </cell>
          <cell r="F986" t="str">
            <v>高分子化学与物理</v>
          </cell>
        </row>
        <row r="987">
          <cell r="D987" t="str">
            <v>夏博文</v>
          </cell>
          <cell r="E987" t="str">
            <v>070304</v>
          </cell>
          <cell r="F987" t="str">
            <v>物理化学</v>
          </cell>
        </row>
        <row r="988">
          <cell r="D988" t="str">
            <v>李丹丹</v>
          </cell>
          <cell r="E988" t="str">
            <v>070305</v>
          </cell>
          <cell r="F988" t="str">
            <v>高分子化学与物理</v>
          </cell>
        </row>
        <row r="989">
          <cell r="D989" t="str">
            <v>余文杰</v>
          </cell>
          <cell r="E989" t="str">
            <v>070305</v>
          </cell>
          <cell r="F989" t="str">
            <v>高分子化学与物理</v>
          </cell>
        </row>
        <row r="990">
          <cell r="D990" t="str">
            <v>司牧青</v>
          </cell>
          <cell r="E990" t="str">
            <v>070305</v>
          </cell>
          <cell r="F990" t="str">
            <v>高分子化学与物理</v>
          </cell>
        </row>
        <row r="991">
          <cell r="D991" t="str">
            <v>王逸文</v>
          </cell>
          <cell r="E991" t="str">
            <v>070305</v>
          </cell>
          <cell r="F991" t="str">
            <v>高分子化学与物理</v>
          </cell>
        </row>
        <row r="992">
          <cell r="D992" t="str">
            <v>赵自辉</v>
          </cell>
          <cell r="E992" t="str">
            <v>070303</v>
          </cell>
          <cell r="F992" t="str">
            <v>有机化学</v>
          </cell>
        </row>
        <row r="993">
          <cell r="D993" t="str">
            <v>杜庆皓</v>
          </cell>
          <cell r="E993" t="str">
            <v>080201</v>
          </cell>
          <cell r="F993" t="str">
            <v>机械制造及其自动化</v>
          </cell>
        </row>
        <row r="994">
          <cell r="D994" t="str">
            <v>裴勇勇</v>
          </cell>
          <cell r="E994" t="str">
            <v>080201</v>
          </cell>
          <cell r="F994" t="str">
            <v>机械制造及其自动化</v>
          </cell>
        </row>
        <row r="995">
          <cell r="D995" t="str">
            <v>郝晋奎</v>
          </cell>
          <cell r="E995" t="str">
            <v>080201</v>
          </cell>
          <cell r="F995" t="str">
            <v>机械制造及其自动化</v>
          </cell>
        </row>
        <row r="996">
          <cell r="D996" t="str">
            <v>李瑞阳</v>
          </cell>
          <cell r="E996" t="str">
            <v>080501</v>
          </cell>
          <cell r="F996" t="str">
            <v>材料物理与化学</v>
          </cell>
        </row>
        <row r="997">
          <cell r="D997" t="str">
            <v>郭真真</v>
          </cell>
          <cell r="E997" t="str">
            <v>080501</v>
          </cell>
          <cell r="F997" t="str">
            <v>材料物理与化学</v>
          </cell>
        </row>
        <row r="998">
          <cell r="D998" t="str">
            <v>韩昆</v>
          </cell>
          <cell r="E998" t="str">
            <v>080501</v>
          </cell>
          <cell r="F998" t="str">
            <v>材料物理与化学</v>
          </cell>
        </row>
        <row r="999">
          <cell r="D999" t="str">
            <v>陈百慧</v>
          </cell>
          <cell r="E999" t="str">
            <v>080501</v>
          </cell>
          <cell r="F999" t="str">
            <v>材料物理与化学</v>
          </cell>
        </row>
        <row r="1000">
          <cell r="D1000" t="str">
            <v>胡盼</v>
          </cell>
          <cell r="E1000" t="str">
            <v>080501</v>
          </cell>
          <cell r="F1000" t="str">
            <v>材料物理与化学</v>
          </cell>
        </row>
        <row r="1001">
          <cell r="D1001" t="str">
            <v>范军</v>
          </cell>
          <cell r="E1001" t="str">
            <v>080501</v>
          </cell>
          <cell r="F1001" t="str">
            <v>材料物理与化学</v>
          </cell>
        </row>
        <row r="1002">
          <cell r="D1002" t="str">
            <v>刘振源</v>
          </cell>
          <cell r="E1002" t="str">
            <v>080501</v>
          </cell>
          <cell r="F1002" t="str">
            <v>材料物理与化学</v>
          </cell>
        </row>
        <row r="1003">
          <cell r="D1003" t="str">
            <v>刘尊珂</v>
          </cell>
          <cell r="E1003" t="str">
            <v>080501</v>
          </cell>
          <cell r="F1003" t="str">
            <v>材料物理与化学</v>
          </cell>
        </row>
        <row r="1004">
          <cell r="D1004" t="str">
            <v>孙楠楠</v>
          </cell>
          <cell r="E1004" t="str">
            <v>080501</v>
          </cell>
          <cell r="F1004" t="str">
            <v>材料物理与化学</v>
          </cell>
        </row>
        <row r="1005">
          <cell r="D1005" t="str">
            <v>徐小萍</v>
          </cell>
          <cell r="E1005" t="str">
            <v>080501</v>
          </cell>
          <cell r="F1005" t="str">
            <v>材料物理与化学</v>
          </cell>
        </row>
        <row r="1006">
          <cell r="D1006" t="str">
            <v>张恒博</v>
          </cell>
          <cell r="E1006" t="str">
            <v>080501</v>
          </cell>
          <cell r="F1006" t="str">
            <v>材料物理与化学</v>
          </cell>
        </row>
        <row r="1007">
          <cell r="D1007" t="str">
            <v>邹顺睿</v>
          </cell>
          <cell r="E1007" t="str">
            <v>080501</v>
          </cell>
          <cell r="F1007" t="str">
            <v>材料物理与化学</v>
          </cell>
        </row>
        <row r="1008">
          <cell r="D1008" t="str">
            <v>胡晓飞</v>
          </cell>
          <cell r="E1008" t="str">
            <v>080501</v>
          </cell>
          <cell r="F1008" t="str">
            <v>材料物理与化学</v>
          </cell>
        </row>
        <row r="1009">
          <cell r="D1009" t="str">
            <v>应俊峰</v>
          </cell>
          <cell r="E1009" t="str">
            <v>080501</v>
          </cell>
          <cell r="F1009" t="str">
            <v>材料物理与化学</v>
          </cell>
        </row>
        <row r="1010">
          <cell r="D1010" t="str">
            <v>陈佳萍</v>
          </cell>
          <cell r="E1010" t="str">
            <v>080501</v>
          </cell>
          <cell r="F1010" t="str">
            <v>材料物理与化学</v>
          </cell>
        </row>
        <row r="1011">
          <cell r="D1011" t="str">
            <v>王正平</v>
          </cell>
          <cell r="E1011" t="str">
            <v>080501</v>
          </cell>
          <cell r="F1011" t="str">
            <v>材料物理与化学</v>
          </cell>
        </row>
        <row r="1012">
          <cell r="D1012" t="str">
            <v>李晓</v>
          </cell>
          <cell r="E1012" t="str">
            <v>080501</v>
          </cell>
          <cell r="F1012" t="str">
            <v>材料物理与化学</v>
          </cell>
        </row>
        <row r="1013">
          <cell r="D1013" t="str">
            <v>丰璇</v>
          </cell>
          <cell r="E1013" t="str">
            <v>080501</v>
          </cell>
          <cell r="F1013" t="str">
            <v>材料物理与化学</v>
          </cell>
        </row>
        <row r="1014">
          <cell r="D1014" t="str">
            <v>杜慧</v>
          </cell>
          <cell r="E1014" t="str">
            <v>080501</v>
          </cell>
          <cell r="F1014" t="str">
            <v>材料物理与化学</v>
          </cell>
        </row>
        <row r="1015">
          <cell r="D1015" t="str">
            <v>段佳妮</v>
          </cell>
          <cell r="E1015" t="str">
            <v>085204</v>
          </cell>
          <cell r="F1015" t="str">
            <v>材料工程</v>
          </cell>
        </row>
        <row r="1016">
          <cell r="D1016" t="str">
            <v>李鹏云</v>
          </cell>
          <cell r="E1016" t="str">
            <v>085216</v>
          </cell>
          <cell r="F1016" t="str">
            <v>化学工程</v>
          </cell>
        </row>
        <row r="1017">
          <cell r="D1017" t="str">
            <v>卜默然</v>
          </cell>
          <cell r="E1017" t="str">
            <v>085204</v>
          </cell>
          <cell r="F1017" t="str">
            <v>材料工程</v>
          </cell>
        </row>
        <row r="1018">
          <cell r="D1018" t="str">
            <v>王鑫鹏</v>
          </cell>
          <cell r="E1018" t="str">
            <v>085204</v>
          </cell>
          <cell r="F1018" t="str">
            <v>材料工程</v>
          </cell>
        </row>
        <row r="1019">
          <cell r="D1019" t="str">
            <v>陈李栋</v>
          </cell>
          <cell r="E1019" t="str">
            <v>085204</v>
          </cell>
          <cell r="F1019" t="str">
            <v>材料工程</v>
          </cell>
        </row>
        <row r="1020">
          <cell r="D1020" t="str">
            <v>陈卫</v>
          </cell>
          <cell r="E1020" t="str">
            <v>085204</v>
          </cell>
          <cell r="F1020" t="str">
            <v>材料工程</v>
          </cell>
        </row>
        <row r="1021">
          <cell r="D1021" t="str">
            <v>姜晗洲</v>
          </cell>
          <cell r="E1021" t="str">
            <v>085216</v>
          </cell>
          <cell r="F1021" t="str">
            <v>化学工程</v>
          </cell>
        </row>
        <row r="1022">
          <cell r="D1022" t="str">
            <v>徐振宇</v>
          </cell>
          <cell r="E1022" t="str">
            <v>085204</v>
          </cell>
          <cell r="F1022" t="str">
            <v>材料工程</v>
          </cell>
        </row>
        <row r="1023">
          <cell r="D1023" t="str">
            <v>郭锡双</v>
          </cell>
          <cell r="E1023" t="str">
            <v>085204</v>
          </cell>
          <cell r="F1023" t="str">
            <v>材料工程</v>
          </cell>
        </row>
        <row r="1024">
          <cell r="D1024" t="str">
            <v>祁宇星</v>
          </cell>
          <cell r="E1024" t="str">
            <v>085204</v>
          </cell>
          <cell r="F1024" t="str">
            <v>材料工程</v>
          </cell>
        </row>
        <row r="1025">
          <cell r="D1025" t="str">
            <v>缪仁杰</v>
          </cell>
          <cell r="E1025" t="str">
            <v>085204</v>
          </cell>
          <cell r="F1025" t="str">
            <v>材料工程</v>
          </cell>
        </row>
        <row r="1026">
          <cell r="D1026" t="str">
            <v>朱颜柳</v>
          </cell>
          <cell r="E1026" t="str">
            <v>085216</v>
          </cell>
          <cell r="F1026" t="str">
            <v>化学工程</v>
          </cell>
        </row>
        <row r="1027">
          <cell r="D1027" t="str">
            <v>李超磊</v>
          </cell>
          <cell r="E1027" t="str">
            <v>085216</v>
          </cell>
          <cell r="F1027" t="str">
            <v>化学工程</v>
          </cell>
        </row>
        <row r="1028">
          <cell r="D1028" t="str">
            <v>何雪璐</v>
          </cell>
          <cell r="E1028" t="str">
            <v>085204</v>
          </cell>
          <cell r="F1028" t="str">
            <v>材料工程</v>
          </cell>
        </row>
        <row r="1029">
          <cell r="D1029" t="str">
            <v>邵迎春</v>
          </cell>
          <cell r="E1029" t="str">
            <v>085204</v>
          </cell>
          <cell r="F1029" t="str">
            <v>材料工程</v>
          </cell>
        </row>
        <row r="1030">
          <cell r="D1030" t="str">
            <v>李皓然</v>
          </cell>
          <cell r="E1030" t="str">
            <v>085204</v>
          </cell>
          <cell r="F1030" t="str">
            <v>材料工程</v>
          </cell>
        </row>
        <row r="1031">
          <cell r="D1031" t="str">
            <v>刘翔</v>
          </cell>
          <cell r="E1031" t="str">
            <v>085204</v>
          </cell>
          <cell r="F1031" t="str">
            <v>材料工程</v>
          </cell>
        </row>
        <row r="1032">
          <cell r="D1032" t="str">
            <v>黄昱鑫</v>
          </cell>
          <cell r="E1032" t="str">
            <v>085204</v>
          </cell>
          <cell r="F1032" t="str">
            <v>材料工程</v>
          </cell>
        </row>
        <row r="1033">
          <cell r="D1033" t="str">
            <v>王雪梅</v>
          </cell>
          <cell r="E1033" t="str">
            <v>085204</v>
          </cell>
          <cell r="F1033" t="str">
            <v>材料工程</v>
          </cell>
        </row>
        <row r="1034">
          <cell r="D1034" t="str">
            <v>阮海涛</v>
          </cell>
          <cell r="E1034" t="str">
            <v>085204</v>
          </cell>
          <cell r="F1034" t="str">
            <v>材料工程</v>
          </cell>
        </row>
        <row r="1035">
          <cell r="D1035" t="str">
            <v>蔡加远</v>
          </cell>
          <cell r="E1035" t="str">
            <v>085216</v>
          </cell>
          <cell r="F1035" t="str">
            <v>化学工程</v>
          </cell>
        </row>
        <row r="1036">
          <cell r="D1036" t="str">
            <v>施晓瑭</v>
          </cell>
          <cell r="E1036" t="str">
            <v>085204</v>
          </cell>
          <cell r="F1036" t="str">
            <v>材料工程</v>
          </cell>
        </row>
        <row r="1037">
          <cell r="D1037" t="str">
            <v>王艺范</v>
          </cell>
          <cell r="E1037" t="str">
            <v>085204</v>
          </cell>
          <cell r="F1037" t="str">
            <v>材料工程</v>
          </cell>
        </row>
        <row r="1038">
          <cell r="D1038" t="str">
            <v>汪仕宇</v>
          </cell>
          <cell r="E1038" t="str">
            <v>085201</v>
          </cell>
          <cell r="F1038" t="str">
            <v>机械工程</v>
          </cell>
        </row>
        <row r="1039">
          <cell r="D1039" t="str">
            <v>石子涛</v>
          </cell>
          <cell r="E1039" t="str">
            <v>085204</v>
          </cell>
          <cell r="F1039" t="str">
            <v>材料工程</v>
          </cell>
        </row>
        <row r="1040">
          <cell r="D1040" t="str">
            <v>张书涛</v>
          </cell>
          <cell r="E1040" t="str">
            <v>085204</v>
          </cell>
          <cell r="F1040" t="str">
            <v>材料工程</v>
          </cell>
        </row>
        <row r="1041">
          <cell r="D1041" t="str">
            <v>闫圣国</v>
          </cell>
          <cell r="E1041" t="str">
            <v>085216</v>
          </cell>
          <cell r="F1041" t="str">
            <v>化学工程</v>
          </cell>
        </row>
        <row r="1042">
          <cell r="D1042" t="str">
            <v>封宏志</v>
          </cell>
          <cell r="E1042" t="str">
            <v>085216</v>
          </cell>
          <cell r="F1042" t="str">
            <v>化学工程</v>
          </cell>
        </row>
        <row r="1043">
          <cell r="D1043" t="str">
            <v>王国庆</v>
          </cell>
          <cell r="E1043" t="str">
            <v>085216</v>
          </cell>
          <cell r="F1043" t="str">
            <v>化学工程</v>
          </cell>
        </row>
        <row r="1044">
          <cell r="D1044" t="str">
            <v>宋子恒</v>
          </cell>
          <cell r="E1044" t="str">
            <v>085204</v>
          </cell>
          <cell r="F1044" t="str">
            <v>材料工程</v>
          </cell>
        </row>
        <row r="1045">
          <cell r="D1045" t="str">
            <v>彭雨</v>
          </cell>
          <cell r="E1045" t="str">
            <v>085216</v>
          </cell>
          <cell r="F1045" t="str">
            <v>化学工程</v>
          </cell>
        </row>
        <row r="1046">
          <cell r="D1046" t="str">
            <v>范昕</v>
          </cell>
          <cell r="E1046" t="str">
            <v>085204</v>
          </cell>
          <cell r="F1046" t="str">
            <v>材料工程</v>
          </cell>
        </row>
        <row r="1047">
          <cell r="D1047" t="str">
            <v>张延生</v>
          </cell>
          <cell r="E1047" t="str">
            <v>085216</v>
          </cell>
          <cell r="F1047" t="str">
            <v>化学工程</v>
          </cell>
        </row>
        <row r="1048">
          <cell r="D1048" t="str">
            <v>马腾飞</v>
          </cell>
          <cell r="E1048" t="str">
            <v>085204</v>
          </cell>
          <cell r="F1048" t="str">
            <v>材料工程</v>
          </cell>
        </row>
        <row r="1049">
          <cell r="D1049" t="str">
            <v>高涵</v>
          </cell>
          <cell r="E1049" t="str">
            <v>085204</v>
          </cell>
          <cell r="F1049" t="str">
            <v>材料工程</v>
          </cell>
        </row>
        <row r="1050">
          <cell r="D1050" t="str">
            <v>邬尔啸</v>
          </cell>
          <cell r="E1050" t="str">
            <v>085204</v>
          </cell>
          <cell r="F1050" t="str">
            <v>材料工程</v>
          </cell>
        </row>
        <row r="1051">
          <cell r="D1051" t="str">
            <v>殷小东</v>
          </cell>
          <cell r="E1051" t="str">
            <v>085216</v>
          </cell>
          <cell r="F1051" t="str">
            <v>化学工程</v>
          </cell>
        </row>
        <row r="1052">
          <cell r="D1052" t="str">
            <v>陈家和</v>
          </cell>
          <cell r="E1052" t="str">
            <v>085204</v>
          </cell>
          <cell r="F1052" t="str">
            <v>材料工程</v>
          </cell>
        </row>
        <row r="1053">
          <cell r="D1053" t="str">
            <v>袁媛</v>
          </cell>
          <cell r="E1053" t="str">
            <v>085204</v>
          </cell>
          <cell r="F1053" t="str">
            <v>材料工程</v>
          </cell>
        </row>
        <row r="1054">
          <cell r="D1054" t="str">
            <v>刘浩</v>
          </cell>
          <cell r="E1054" t="str">
            <v>085204</v>
          </cell>
          <cell r="F1054" t="str">
            <v>材料工程</v>
          </cell>
        </row>
        <row r="1055">
          <cell r="D1055" t="str">
            <v>董道杰</v>
          </cell>
          <cell r="E1055" t="str">
            <v>085204</v>
          </cell>
          <cell r="F1055" t="str">
            <v>材料工程</v>
          </cell>
        </row>
        <row r="1056">
          <cell r="D1056" t="str">
            <v>徐宁远</v>
          </cell>
          <cell r="E1056" t="str">
            <v>085201</v>
          </cell>
          <cell r="F1056" t="str">
            <v>机械工程</v>
          </cell>
        </row>
        <row r="1057">
          <cell r="D1057" t="str">
            <v>郁帅</v>
          </cell>
          <cell r="E1057" t="str">
            <v>085201</v>
          </cell>
          <cell r="F1057" t="str">
            <v>机械工程</v>
          </cell>
        </row>
        <row r="1058">
          <cell r="D1058" t="str">
            <v>杨鑫</v>
          </cell>
          <cell r="E1058" t="str">
            <v>085201</v>
          </cell>
          <cell r="F1058" t="str">
            <v>机械工程</v>
          </cell>
        </row>
        <row r="1059">
          <cell r="D1059" t="str">
            <v>裴天佑</v>
          </cell>
          <cell r="E1059" t="str">
            <v>085201</v>
          </cell>
          <cell r="F1059" t="str">
            <v>机械工程</v>
          </cell>
        </row>
        <row r="1060">
          <cell r="D1060" t="str">
            <v>黎姗</v>
          </cell>
          <cell r="E1060" t="str">
            <v>070305</v>
          </cell>
          <cell r="F1060" t="str">
            <v>高分子化学与物理</v>
          </cell>
        </row>
        <row r="1061">
          <cell r="D1061" t="str">
            <v>李学云</v>
          </cell>
          <cell r="E1061" t="str">
            <v>070305</v>
          </cell>
          <cell r="F1061" t="str">
            <v>高分子化学与物理</v>
          </cell>
        </row>
        <row r="1062">
          <cell r="D1062" t="str">
            <v>石静玉</v>
          </cell>
          <cell r="E1062" t="str">
            <v>070303</v>
          </cell>
          <cell r="F1062" t="str">
            <v>有机化学</v>
          </cell>
        </row>
        <row r="1063">
          <cell r="D1063" t="str">
            <v>汪水波</v>
          </cell>
          <cell r="E1063" t="str">
            <v>070304</v>
          </cell>
          <cell r="F1063" t="str">
            <v>物理化学</v>
          </cell>
        </row>
        <row r="1064">
          <cell r="D1064" t="str">
            <v>俞崇文</v>
          </cell>
          <cell r="E1064" t="str">
            <v>070305</v>
          </cell>
          <cell r="F1064" t="str">
            <v>高分子化学与物理</v>
          </cell>
        </row>
        <row r="1065">
          <cell r="D1065" t="str">
            <v>祝欣蓓</v>
          </cell>
          <cell r="E1065" t="str">
            <v>070305</v>
          </cell>
          <cell r="F1065" t="str">
            <v>高分子化学与物理</v>
          </cell>
        </row>
        <row r="1066">
          <cell r="D1066" t="str">
            <v>徐锡威</v>
          </cell>
          <cell r="E1066" t="str">
            <v>070305</v>
          </cell>
          <cell r="F1066" t="str">
            <v>高分子化学与物理</v>
          </cell>
        </row>
        <row r="1067">
          <cell r="D1067" t="str">
            <v>柳杨</v>
          </cell>
          <cell r="E1067" t="str">
            <v>070305</v>
          </cell>
          <cell r="F1067" t="str">
            <v>高分子化学与物理</v>
          </cell>
        </row>
        <row r="1068">
          <cell r="D1068" t="str">
            <v>刘德朋</v>
          </cell>
          <cell r="E1068" t="str">
            <v>070305</v>
          </cell>
          <cell r="F1068" t="str">
            <v>高分子化学与物理</v>
          </cell>
        </row>
        <row r="1069">
          <cell r="D1069" t="str">
            <v>赵红冉</v>
          </cell>
          <cell r="E1069" t="str">
            <v>070305</v>
          </cell>
          <cell r="F1069" t="str">
            <v>高分子化学与物理</v>
          </cell>
        </row>
        <row r="1070">
          <cell r="D1070" t="str">
            <v>郭鹤龄</v>
          </cell>
          <cell r="E1070" t="str">
            <v>070305</v>
          </cell>
          <cell r="F1070" t="str">
            <v>高分子化学与物理</v>
          </cell>
        </row>
        <row r="1071">
          <cell r="D1071" t="str">
            <v>张畅</v>
          </cell>
          <cell r="E1071" t="str">
            <v>070305</v>
          </cell>
          <cell r="F1071" t="str">
            <v>高分子化学与物理</v>
          </cell>
        </row>
        <row r="1072">
          <cell r="D1072" t="str">
            <v>吴宝意</v>
          </cell>
          <cell r="E1072" t="str">
            <v>070305</v>
          </cell>
          <cell r="F1072" t="str">
            <v>高分子化学与物理</v>
          </cell>
        </row>
        <row r="1073">
          <cell r="D1073" t="str">
            <v>施慧慧</v>
          </cell>
          <cell r="E1073" t="str">
            <v>070305</v>
          </cell>
          <cell r="F1073" t="str">
            <v>高分子化学与物理</v>
          </cell>
        </row>
        <row r="1074">
          <cell r="D1074" t="str">
            <v>任倩</v>
          </cell>
          <cell r="E1074" t="str">
            <v>070305</v>
          </cell>
          <cell r="F1074" t="str">
            <v>高分子化学与物理</v>
          </cell>
        </row>
        <row r="1075">
          <cell r="D1075" t="str">
            <v>吴双双</v>
          </cell>
          <cell r="E1075" t="str">
            <v>070305</v>
          </cell>
          <cell r="F1075" t="str">
            <v>高分子化学与物理</v>
          </cell>
        </row>
        <row r="1076">
          <cell r="D1076" t="str">
            <v>何建辉</v>
          </cell>
          <cell r="E1076" t="str">
            <v>080201</v>
          </cell>
          <cell r="F1076" t="str">
            <v>机械制造及其自动化</v>
          </cell>
        </row>
        <row r="1077">
          <cell r="D1077" t="str">
            <v>孔祥杰</v>
          </cell>
          <cell r="E1077" t="str">
            <v>080201</v>
          </cell>
          <cell r="F1077" t="str">
            <v>机械制造及其自动化</v>
          </cell>
        </row>
        <row r="1078">
          <cell r="D1078" t="str">
            <v>于经天</v>
          </cell>
          <cell r="E1078" t="str">
            <v>080201</v>
          </cell>
          <cell r="F1078" t="str">
            <v>机械制造及其自动化</v>
          </cell>
        </row>
        <row r="1079">
          <cell r="D1079" t="str">
            <v>吴培超</v>
          </cell>
          <cell r="E1079" t="str">
            <v>080201</v>
          </cell>
          <cell r="F1079" t="str">
            <v>机械制造及其自动化</v>
          </cell>
        </row>
        <row r="1080">
          <cell r="D1080" t="str">
            <v>牟磊</v>
          </cell>
          <cell r="E1080" t="str">
            <v>080201</v>
          </cell>
          <cell r="F1080" t="str">
            <v>机械制造及其自动化</v>
          </cell>
        </row>
        <row r="1081">
          <cell r="D1081" t="str">
            <v>毛江民</v>
          </cell>
          <cell r="E1081" t="str">
            <v>080201</v>
          </cell>
          <cell r="F1081" t="str">
            <v>机械制造及其自动化</v>
          </cell>
        </row>
        <row r="1082">
          <cell r="D1082" t="str">
            <v>陈秋爽</v>
          </cell>
          <cell r="E1082" t="str">
            <v>080501</v>
          </cell>
          <cell r="F1082" t="str">
            <v>材料物理与化学</v>
          </cell>
        </row>
        <row r="1083">
          <cell r="D1083" t="str">
            <v>杜恩辉</v>
          </cell>
          <cell r="E1083" t="str">
            <v>080501</v>
          </cell>
          <cell r="F1083" t="str">
            <v>材料物理与化学</v>
          </cell>
        </row>
        <row r="1084">
          <cell r="D1084" t="str">
            <v>郭啸</v>
          </cell>
          <cell r="E1084" t="str">
            <v>080501</v>
          </cell>
          <cell r="F1084" t="str">
            <v>材料物理与化学</v>
          </cell>
        </row>
        <row r="1085">
          <cell r="D1085" t="str">
            <v>李诗颖</v>
          </cell>
          <cell r="E1085" t="str">
            <v>080501</v>
          </cell>
          <cell r="F1085" t="str">
            <v>材料物理与化学</v>
          </cell>
        </row>
        <row r="1086">
          <cell r="D1086" t="str">
            <v>李子乾</v>
          </cell>
          <cell r="E1086" t="str">
            <v>080501</v>
          </cell>
          <cell r="F1086" t="str">
            <v>材料物理与化学</v>
          </cell>
        </row>
        <row r="1087">
          <cell r="D1087" t="str">
            <v>李鑫</v>
          </cell>
          <cell r="E1087" t="str">
            <v>080501</v>
          </cell>
          <cell r="F1087" t="str">
            <v>材料物理与化学</v>
          </cell>
        </row>
        <row r="1088">
          <cell r="D1088" t="str">
            <v>刘璐琪</v>
          </cell>
          <cell r="E1088" t="str">
            <v>080501</v>
          </cell>
          <cell r="F1088" t="str">
            <v>材料物理与化学</v>
          </cell>
        </row>
        <row r="1089">
          <cell r="D1089" t="str">
            <v>任俊彦</v>
          </cell>
          <cell r="E1089" t="str">
            <v>080501</v>
          </cell>
          <cell r="F1089" t="str">
            <v>材料物理与化学</v>
          </cell>
        </row>
        <row r="1090">
          <cell r="D1090" t="str">
            <v>王方明</v>
          </cell>
          <cell r="E1090" t="str">
            <v>080501</v>
          </cell>
          <cell r="F1090" t="str">
            <v>材料物理与化学</v>
          </cell>
        </row>
        <row r="1091">
          <cell r="D1091" t="str">
            <v>王家宁</v>
          </cell>
          <cell r="E1091" t="str">
            <v>080501</v>
          </cell>
          <cell r="F1091" t="str">
            <v>材料物理与化学</v>
          </cell>
        </row>
        <row r="1092">
          <cell r="D1092" t="str">
            <v>王开杭</v>
          </cell>
          <cell r="E1092" t="str">
            <v>080501</v>
          </cell>
          <cell r="F1092" t="str">
            <v>材料物理与化学</v>
          </cell>
        </row>
        <row r="1093">
          <cell r="D1093" t="str">
            <v>王品</v>
          </cell>
          <cell r="E1093" t="str">
            <v>080501</v>
          </cell>
          <cell r="F1093" t="str">
            <v>材料物理与化学</v>
          </cell>
        </row>
        <row r="1094">
          <cell r="D1094" t="str">
            <v>肖雪莲</v>
          </cell>
          <cell r="E1094" t="str">
            <v>080501</v>
          </cell>
          <cell r="F1094" t="str">
            <v>材料物理与化学</v>
          </cell>
        </row>
        <row r="1095">
          <cell r="D1095" t="str">
            <v>杨明思</v>
          </cell>
          <cell r="E1095" t="str">
            <v>080501</v>
          </cell>
          <cell r="F1095" t="str">
            <v>材料物理与化学</v>
          </cell>
        </row>
        <row r="1096">
          <cell r="D1096" t="str">
            <v>李昊</v>
          </cell>
          <cell r="E1096" t="str">
            <v>080501</v>
          </cell>
          <cell r="F1096" t="str">
            <v>材料物理与化学</v>
          </cell>
        </row>
        <row r="1097">
          <cell r="D1097" t="str">
            <v>张小颂</v>
          </cell>
          <cell r="E1097" t="str">
            <v>080501</v>
          </cell>
          <cell r="F1097" t="str">
            <v>材料物理与化学</v>
          </cell>
        </row>
        <row r="1098">
          <cell r="D1098" t="str">
            <v>朱小波</v>
          </cell>
          <cell r="E1098" t="str">
            <v>080501</v>
          </cell>
          <cell r="F1098" t="str">
            <v>材料物理与化学</v>
          </cell>
        </row>
        <row r="1099">
          <cell r="D1099" t="str">
            <v>肖恢芸</v>
          </cell>
          <cell r="E1099" t="str">
            <v>080501</v>
          </cell>
          <cell r="F1099" t="str">
            <v>材料物理与化学</v>
          </cell>
        </row>
        <row r="1100">
          <cell r="D1100" t="str">
            <v>朱英梅</v>
          </cell>
          <cell r="E1100" t="str">
            <v>080501</v>
          </cell>
          <cell r="F1100" t="str">
            <v>材料物理与化学</v>
          </cell>
        </row>
        <row r="1101">
          <cell r="D1101" t="str">
            <v>董敏鹏</v>
          </cell>
          <cell r="E1101" t="str">
            <v>080501</v>
          </cell>
          <cell r="F1101" t="str">
            <v>材料物理与化学</v>
          </cell>
        </row>
        <row r="1102">
          <cell r="D1102" t="str">
            <v>刘培远</v>
          </cell>
          <cell r="E1102" t="str">
            <v>080501</v>
          </cell>
          <cell r="F1102" t="str">
            <v>材料物理与化学</v>
          </cell>
        </row>
        <row r="1103">
          <cell r="D1103" t="str">
            <v>丁浩明</v>
          </cell>
          <cell r="E1103" t="str">
            <v>080501</v>
          </cell>
          <cell r="F1103" t="str">
            <v>材料物理与化学</v>
          </cell>
        </row>
        <row r="1104">
          <cell r="D1104" t="str">
            <v>郝宇</v>
          </cell>
          <cell r="E1104" t="str">
            <v>080501</v>
          </cell>
          <cell r="F1104" t="str">
            <v>材料物理与化学</v>
          </cell>
        </row>
        <row r="1105">
          <cell r="D1105" t="str">
            <v>孙鹏</v>
          </cell>
          <cell r="E1105" t="str">
            <v>080501</v>
          </cell>
          <cell r="F1105" t="str">
            <v>材料物理与化学</v>
          </cell>
        </row>
        <row r="1106">
          <cell r="D1106" t="str">
            <v>应丹凤</v>
          </cell>
          <cell r="E1106" t="str">
            <v>080501</v>
          </cell>
          <cell r="F1106" t="str">
            <v>材料物理与化学</v>
          </cell>
        </row>
        <row r="1107">
          <cell r="D1107" t="str">
            <v>戚为量</v>
          </cell>
          <cell r="E1107" t="str">
            <v>080501</v>
          </cell>
          <cell r="F1107" t="str">
            <v>材料物理与化学</v>
          </cell>
        </row>
        <row r="1108">
          <cell r="D1108" t="str">
            <v>王明坤</v>
          </cell>
          <cell r="E1108" t="str">
            <v>080501</v>
          </cell>
          <cell r="F1108" t="str">
            <v>材料物理与化学</v>
          </cell>
        </row>
        <row r="1109">
          <cell r="D1109" t="str">
            <v>曹奕</v>
          </cell>
          <cell r="E1109" t="str">
            <v>080501</v>
          </cell>
          <cell r="F1109" t="str">
            <v>材料物理与化学</v>
          </cell>
        </row>
        <row r="1110">
          <cell r="D1110" t="str">
            <v>葛金峰</v>
          </cell>
          <cell r="E1110" t="str">
            <v>080501</v>
          </cell>
          <cell r="F1110" t="str">
            <v>材料物理与化学</v>
          </cell>
        </row>
        <row r="1111">
          <cell r="D1111" t="str">
            <v>王寅铭</v>
          </cell>
          <cell r="E1111" t="str">
            <v>080501</v>
          </cell>
          <cell r="F1111" t="str">
            <v>材料物理与化学</v>
          </cell>
        </row>
        <row r="1112">
          <cell r="D1112" t="str">
            <v>吕大伍</v>
          </cell>
          <cell r="E1112" t="str">
            <v>080501</v>
          </cell>
          <cell r="F1112" t="str">
            <v>材料物理与化学</v>
          </cell>
        </row>
        <row r="1113">
          <cell r="D1113" t="str">
            <v>刘自强</v>
          </cell>
          <cell r="E1113" t="str">
            <v>080501</v>
          </cell>
          <cell r="F1113" t="str">
            <v>材料物理与化学</v>
          </cell>
        </row>
        <row r="1114">
          <cell r="D1114" t="str">
            <v>姚晨阳</v>
          </cell>
          <cell r="E1114" t="str">
            <v>080501</v>
          </cell>
          <cell r="F1114" t="str">
            <v>材料物理与化学</v>
          </cell>
        </row>
        <row r="1115">
          <cell r="D1115" t="str">
            <v>彭皓</v>
          </cell>
          <cell r="E1115" t="str">
            <v>080501</v>
          </cell>
          <cell r="F1115" t="str">
            <v>材料物理与化学</v>
          </cell>
        </row>
        <row r="1116">
          <cell r="D1116" t="str">
            <v>王若宇</v>
          </cell>
          <cell r="E1116" t="str">
            <v>080501</v>
          </cell>
          <cell r="F1116" t="str">
            <v>材料物理与化学</v>
          </cell>
        </row>
        <row r="1117">
          <cell r="D1117" t="str">
            <v>和子栋</v>
          </cell>
          <cell r="E1117" t="str">
            <v>080501</v>
          </cell>
          <cell r="F1117" t="str">
            <v>材料物理与化学</v>
          </cell>
        </row>
        <row r="1118">
          <cell r="D1118" t="str">
            <v>潘礼礼</v>
          </cell>
          <cell r="E1118" t="str">
            <v>080501</v>
          </cell>
          <cell r="F1118" t="str">
            <v>材料物理与化学</v>
          </cell>
        </row>
        <row r="1119">
          <cell r="D1119" t="str">
            <v>胡可珍</v>
          </cell>
          <cell r="E1119" t="str">
            <v>070305</v>
          </cell>
          <cell r="F1119" t="str">
            <v>高分子化学与物理</v>
          </cell>
        </row>
        <row r="1120">
          <cell r="D1120" t="str">
            <v>张羽婷</v>
          </cell>
          <cell r="E1120" t="str">
            <v>070304</v>
          </cell>
          <cell r="F1120" t="str">
            <v>物理化学</v>
          </cell>
        </row>
        <row r="1121">
          <cell r="D1121" t="str">
            <v>王雪钰</v>
          </cell>
          <cell r="E1121" t="str">
            <v>070305</v>
          </cell>
          <cell r="F1121" t="str">
            <v>高分子化学与物理</v>
          </cell>
        </row>
        <row r="1122">
          <cell r="D1122" t="str">
            <v>李婉宁</v>
          </cell>
          <cell r="E1122" t="str">
            <v>070305</v>
          </cell>
          <cell r="F1122" t="str">
            <v>高分子化学与物理</v>
          </cell>
        </row>
        <row r="1123">
          <cell r="D1123" t="str">
            <v>罗明</v>
          </cell>
          <cell r="E1123" t="str">
            <v>070303</v>
          </cell>
          <cell r="F1123" t="str">
            <v>有机化学</v>
          </cell>
        </row>
        <row r="1124">
          <cell r="D1124" t="str">
            <v>陶育宏</v>
          </cell>
          <cell r="E1124" t="str">
            <v>070305</v>
          </cell>
          <cell r="F1124" t="str">
            <v>高分子化学与物理</v>
          </cell>
        </row>
        <row r="1125">
          <cell r="D1125" t="str">
            <v>杨家鸣</v>
          </cell>
          <cell r="E1125" t="str">
            <v>070305</v>
          </cell>
          <cell r="F1125" t="str">
            <v>高分子化学与物理</v>
          </cell>
        </row>
        <row r="1126">
          <cell r="D1126" t="str">
            <v>叶勤睿</v>
          </cell>
          <cell r="E1126" t="str">
            <v>070305</v>
          </cell>
          <cell r="F1126" t="str">
            <v>高分子化学与物理</v>
          </cell>
        </row>
        <row r="1127">
          <cell r="D1127" t="str">
            <v>钱书文</v>
          </cell>
          <cell r="E1127" t="str">
            <v>080201</v>
          </cell>
          <cell r="F1127" t="str">
            <v>机械制造及其自动化</v>
          </cell>
        </row>
        <row r="1128">
          <cell r="D1128" t="str">
            <v>严威</v>
          </cell>
          <cell r="E1128" t="str">
            <v>080201</v>
          </cell>
          <cell r="F1128" t="str">
            <v>机械制造及其自动化</v>
          </cell>
        </row>
        <row r="1129">
          <cell r="D1129" t="str">
            <v>金依雯</v>
          </cell>
          <cell r="E1129" t="str">
            <v>080201</v>
          </cell>
          <cell r="F1129" t="str">
            <v>机械制造及其自动化</v>
          </cell>
        </row>
        <row r="1130">
          <cell r="D1130" t="str">
            <v>杨九铜</v>
          </cell>
          <cell r="E1130" t="str">
            <v>080201</v>
          </cell>
          <cell r="F1130" t="str">
            <v>机械制造及其自动化</v>
          </cell>
        </row>
        <row r="1131">
          <cell r="D1131" t="str">
            <v>龚琰</v>
          </cell>
          <cell r="E1131" t="str">
            <v>080501</v>
          </cell>
          <cell r="F1131" t="str">
            <v>材料物理与化学</v>
          </cell>
        </row>
        <row r="1132">
          <cell r="D1132" t="str">
            <v>蒋倩</v>
          </cell>
          <cell r="E1132" t="str">
            <v>080501</v>
          </cell>
          <cell r="F1132" t="str">
            <v>材料物理与化学</v>
          </cell>
        </row>
        <row r="1133">
          <cell r="D1133" t="str">
            <v>龚礼光</v>
          </cell>
          <cell r="E1133" t="str">
            <v>080501</v>
          </cell>
          <cell r="F1133" t="str">
            <v>材料物理与化学</v>
          </cell>
        </row>
        <row r="1134">
          <cell r="D1134" t="str">
            <v>陈亚男</v>
          </cell>
          <cell r="E1134" t="str">
            <v>080501</v>
          </cell>
          <cell r="F1134" t="str">
            <v>材料物理与化学</v>
          </cell>
        </row>
        <row r="1135">
          <cell r="D1135" t="str">
            <v>王敏力</v>
          </cell>
          <cell r="E1135" t="str">
            <v>080503</v>
          </cell>
          <cell r="F1135" t="str">
            <v>材料加工工程</v>
          </cell>
        </row>
        <row r="1136">
          <cell r="D1136" t="str">
            <v>李伊美</v>
          </cell>
          <cell r="E1136" t="str">
            <v>080501</v>
          </cell>
          <cell r="F1136" t="str">
            <v>材料物理与化学</v>
          </cell>
        </row>
        <row r="1137">
          <cell r="D1137" t="str">
            <v>王雪琦</v>
          </cell>
          <cell r="E1137" t="str">
            <v>080501</v>
          </cell>
          <cell r="F1137" t="str">
            <v>材料物理与化学</v>
          </cell>
        </row>
        <row r="1138">
          <cell r="D1138" t="str">
            <v>杨敏</v>
          </cell>
          <cell r="E1138" t="str">
            <v>080501</v>
          </cell>
          <cell r="F1138" t="str">
            <v>材料物理与化学</v>
          </cell>
        </row>
        <row r="1139">
          <cell r="D1139" t="str">
            <v>何颖垚</v>
          </cell>
          <cell r="E1139" t="str">
            <v>080501</v>
          </cell>
          <cell r="F1139" t="str">
            <v>材料物理与化学</v>
          </cell>
        </row>
        <row r="1140">
          <cell r="D1140" t="str">
            <v>陈雨凡</v>
          </cell>
          <cell r="E1140" t="str">
            <v>080503</v>
          </cell>
          <cell r="F1140" t="str">
            <v>材料加工工程</v>
          </cell>
        </row>
        <row r="1141">
          <cell r="D1141" t="str">
            <v>迟腾胜</v>
          </cell>
          <cell r="E1141" t="str">
            <v>080501</v>
          </cell>
          <cell r="F1141" t="str">
            <v>材料物理与化学</v>
          </cell>
        </row>
        <row r="1142">
          <cell r="D1142" t="str">
            <v>李婷婷</v>
          </cell>
          <cell r="E1142" t="str">
            <v>080501</v>
          </cell>
          <cell r="F1142" t="str">
            <v>材料物理与化学</v>
          </cell>
        </row>
        <row r="1143">
          <cell r="D1143" t="str">
            <v>苗丽娅</v>
          </cell>
          <cell r="E1143" t="str">
            <v>080501</v>
          </cell>
          <cell r="F1143" t="str">
            <v>材料物理与化学</v>
          </cell>
        </row>
        <row r="1144">
          <cell r="D1144" t="str">
            <v>邱怡</v>
          </cell>
          <cell r="E1144" t="str">
            <v>080501</v>
          </cell>
          <cell r="F1144" t="str">
            <v>材料物理与化学</v>
          </cell>
        </row>
        <row r="1145">
          <cell r="D1145" t="str">
            <v>施细秀</v>
          </cell>
          <cell r="E1145" t="str">
            <v>080501</v>
          </cell>
          <cell r="F1145" t="str">
            <v>材料物理与化学</v>
          </cell>
        </row>
        <row r="1146">
          <cell r="D1146" t="str">
            <v>王曼丽</v>
          </cell>
          <cell r="E1146" t="str">
            <v>080503</v>
          </cell>
          <cell r="F1146" t="str">
            <v>材料加工工程</v>
          </cell>
        </row>
        <row r="1147">
          <cell r="D1147" t="str">
            <v>吴丽婷</v>
          </cell>
          <cell r="E1147" t="str">
            <v>080501</v>
          </cell>
          <cell r="F1147" t="str">
            <v>材料物理与化学</v>
          </cell>
        </row>
        <row r="1148">
          <cell r="D1148" t="str">
            <v>杨玉玲</v>
          </cell>
          <cell r="E1148" t="str">
            <v>080501</v>
          </cell>
          <cell r="F1148" t="str">
            <v>材料物理与化学</v>
          </cell>
        </row>
        <row r="1149">
          <cell r="D1149" t="str">
            <v>张钰笛</v>
          </cell>
          <cell r="E1149" t="str">
            <v>080501</v>
          </cell>
          <cell r="F1149" t="str">
            <v>材料物理与化学</v>
          </cell>
        </row>
        <row r="1150">
          <cell r="D1150" t="str">
            <v>白艳苗</v>
          </cell>
          <cell r="E1150" t="str">
            <v>085500</v>
          </cell>
          <cell r="F1150" t="str">
            <v>机械</v>
          </cell>
        </row>
        <row r="1151">
          <cell r="D1151" t="str">
            <v>杨智方</v>
          </cell>
          <cell r="E1151" t="str">
            <v>085500</v>
          </cell>
          <cell r="F1151" t="str">
            <v>机械</v>
          </cell>
        </row>
        <row r="1152">
          <cell r="D1152" t="str">
            <v>肖文杰</v>
          </cell>
          <cell r="E1152" t="str">
            <v>085500</v>
          </cell>
          <cell r="F1152" t="str">
            <v>机械</v>
          </cell>
        </row>
        <row r="1153">
          <cell r="D1153" t="str">
            <v>应凯宸</v>
          </cell>
          <cell r="E1153" t="str">
            <v>085500</v>
          </cell>
          <cell r="F1153" t="str">
            <v>机械</v>
          </cell>
        </row>
        <row r="1154">
          <cell r="D1154" t="str">
            <v>胡华</v>
          </cell>
          <cell r="E1154" t="str">
            <v>085500</v>
          </cell>
          <cell r="F1154" t="str">
            <v>机械</v>
          </cell>
        </row>
        <row r="1155">
          <cell r="D1155" t="str">
            <v>李国宁</v>
          </cell>
          <cell r="E1155" t="str">
            <v>085500</v>
          </cell>
          <cell r="F1155" t="str">
            <v>机械</v>
          </cell>
        </row>
        <row r="1156">
          <cell r="D1156" t="str">
            <v>吴文俊</v>
          </cell>
          <cell r="E1156" t="str">
            <v>085500</v>
          </cell>
          <cell r="F1156" t="str">
            <v>机械</v>
          </cell>
        </row>
        <row r="1157">
          <cell r="D1157" t="str">
            <v>周维</v>
          </cell>
          <cell r="E1157" t="str">
            <v>085600</v>
          </cell>
          <cell r="F1157" t="str">
            <v>材料与化工</v>
          </cell>
        </row>
        <row r="1158">
          <cell r="D1158" t="str">
            <v>徐浙峰</v>
          </cell>
          <cell r="E1158" t="str">
            <v>085600</v>
          </cell>
          <cell r="F1158" t="str">
            <v>材料与化工</v>
          </cell>
        </row>
        <row r="1159">
          <cell r="D1159" t="str">
            <v>越野</v>
          </cell>
          <cell r="E1159" t="str">
            <v>085600</v>
          </cell>
          <cell r="F1159" t="str">
            <v>材料与化工</v>
          </cell>
        </row>
        <row r="1160">
          <cell r="D1160" t="str">
            <v>李彰凌</v>
          </cell>
          <cell r="E1160" t="str">
            <v>085600</v>
          </cell>
          <cell r="F1160" t="str">
            <v>材料与化工</v>
          </cell>
        </row>
        <row r="1161">
          <cell r="D1161" t="str">
            <v>刘硕</v>
          </cell>
          <cell r="E1161" t="str">
            <v>085600</v>
          </cell>
          <cell r="F1161" t="str">
            <v>材料与化工</v>
          </cell>
        </row>
        <row r="1162">
          <cell r="D1162" t="str">
            <v>闫浩凯</v>
          </cell>
          <cell r="E1162" t="str">
            <v>085600</v>
          </cell>
          <cell r="F1162" t="str">
            <v>材料与化工</v>
          </cell>
        </row>
        <row r="1163">
          <cell r="D1163" t="str">
            <v>陈露</v>
          </cell>
          <cell r="E1163" t="str">
            <v>085600</v>
          </cell>
          <cell r="F1163" t="str">
            <v>材料与化工</v>
          </cell>
        </row>
        <row r="1164">
          <cell r="D1164" t="str">
            <v>熊滕鹏</v>
          </cell>
          <cell r="E1164" t="str">
            <v>085600</v>
          </cell>
          <cell r="F1164" t="str">
            <v>材料与化工</v>
          </cell>
        </row>
        <row r="1165">
          <cell r="D1165" t="str">
            <v>徐惠东</v>
          </cell>
          <cell r="E1165" t="str">
            <v>085600</v>
          </cell>
          <cell r="F1165" t="str">
            <v>材料与化工</v>
          </cell>
        </row>
        <row r="1166">
          <cell r="D1166" t="str">
            <v>洪健</v>
          </cell>
          <cell r="E1166" t="str">
            <v>085600</v>
          </cell>
          <cell r="F1166" t="str">
            <v>材料与化工</v>
          </cell>
        </row>
        <row r="1167">
          <cell r="D1167" t="str">
            <v>谭伟亚</v>
          </cell>
          <cell r="E1167" t="str">
            <v>085600</v>
          </cell>
          <cell r="F1167" t="str">
            <v>材料与化工</v>
          </cell>
        </row>
        <row r="1168">
          <cell r="D1168" t="str">
            <v>钟杨</v>
          </cell>
          <cell r="E1168" t="str">
            <v>085600</v>
          </cell>
          <cell r="F1168" t="str">
            <v>材料与化工</v>
          </cell>
        </row>
        <row r="1169">
          <cell r="D1169" t="str">
            <v>李孟周</v>
          </cell>
          <cell r="E1169" t="str">
            <v>085600</v>
          </cell>
          <cell r="F1169" t="str">
            <v>材料与化工</v>
          </cell>
        </row>
        <row r="1170">
          <cell r="D1170" t="str">
            <v>杨璐</v>
          </cell>
          <cell r="E1170" t="str">
            <v>085600</v>
          </cell>
          <cell r="F1170" t="str">
            <v>材料与化工</v>
          </cell>
        </row>
        <row r="1171">
          <cell r="D1171" t="str">
            <v>寇明鹏</v>
          </cell>
          <cell r="E1171" t="str">
            <v>085600</v>
          </cell>
          <cell r="F1171" t="str">
            <v>材料与化工</v>
          </cell>
        </row>
        <row r="1172">
          <cell r="D1172" t="str">
            <v>高鹏</v>
          </cell>
          <cell r="E1172" t="str">
            <v>085600</v>
          </cell>
          <cell r="F1172" t="str">
            <v>材料与化工</v>
          </cell>
        </row>
        <row r="1173">
          <cell r="D1173" t="str">
            <v>王水龙</v>
          </cell>
          <cell r="E1173" t="str">
            <v>085600</v>
          </cell>
          <cell r="F1173" t="str">
            <v>材料与化工</v>
          </cell>
        </row>
        <row r="1174">
          <cell r="D1174" t="str">
            <v>王继平</v>
          </cell>
          <cell r="E1174" t="str">
            <v>085600</v>
          </cell>
          <cell r="F1174" t="str">
            <v>材料与化工</v>
          </cell>
        </row>
        <row r="1175">
          <cell r="D1175" t="str">
            <v>付广恩</v>
          </cell>
          <cell r="E1175" t="str">
            <v>085600</v>
          </cell>
          <cell r="F1175" t="str">
            <v>材料与化工</v>
          </cell>
        </row>
        <row r="1176">
          <cell r="D1176" t="str">
            <v>王忠锋</v>
          </cell>
          <cell r="E1176" t="str">
            <v>085600</v>
          </cell>
          <cell r="F1176" t="str">
            <v>材料与化工</v>
          </cell>
        </row>
        <row r="1177">
          <cell r="D1177" t="str">
            <v>徐宏强</v>
          </cell>
          <cell r="E1177" t="str">
            <v>085600</v>
          </cell>
          <cell r="F1177" t="str">
            <v>材料与化工</v>
          </cell>
        </row>
        <row r="1178">
          <cell r="D1178" t="str">
            <v>李镇涛</v>
          </cell>
          <cell r="E1178" t="str">
            <v>085600</v>
          </cell>
          <cell r="F1178" t="str">
            <v>材料与化工</v>
          </cell>
        </row>
        <row r="1179">
          <cell r="D1179" t="str">
            <v>王书慧</v>
          </cell>
          <cell r="E1179" t="str">
            <v>085600</v>
          </cell>
          <cell r="F1179" t="str">
            <v>材料与化工</v>
          </cell>
        </row>
        <row r="1180">
          <cell r="D1180" t="str">
            <v>王郑</v>
          </cell>
          <cell r="E1180" t="str">
            <v>085600</v>
          </cell>
          <cell r="F1180" t="str">
            <v>材料与化工</v>
          </cell>
        </row>
        <row r="1181">
          <cell r="D1181" t="str">
            <v>林煌</v>
          </cell>
          <cell r="E1181" t="str">
            <v>085600</v>
          </cell>
          <cell r="F1181" t="str">
            <v>材料与化工</v>
          </cell>
        </row>
        <row r="1182">
          <cell r="D1182" t="str">
            <v>刘鑫博</v>
          </cell>
          <cell r="E1182" t="str">
            <v>085600</v>
          </cell>
          <cell r="F1182" t="str">
            <v>材料与化工</v>
          </cell>
        </row>
        <row r="1183">
          <cell r="D1183" t="str">
            <v>李彦明</v>
          </cell>
          <cell r="E1183" t="str">
            <v>085600</v>
          </cell>
          <cell r="F1183" t="str">
            <v>材料与化工</v>
          </cell>
        </row>
        <row r="1184">
          <cell r="D1184" t="str">
            <v>段吉鹏</v>
          </cell>
          <cell r="E1184" t="str">
            <v>085600</v>
          </cell>
          <cell r="F1184" t="str">
            <v>材料与化工</v>
          </cell>
        </row>
        <row r="1185">
          <cell r="D1185" t="str">
            <v>张伟</v>
          </cell>
          <cell r="E1185" t="str">
            <v>085600</v>
          </cell>
          <cell r="F1185" t="str">
            <v>材料与化工</v>
          </cell>
        </row>
        <row r="1186">
          <cell r="D1186" t="str">
            <v>赵欢</v>
          </cell>
          <cell r="E1186" t="str">
            <v>085600</v>
          </cell>
          <cell r="F1186" t="str">
            <v>材料与化工</v>
          </cell>
        </row>
        <row r="1187">
          <cell r="D1187" t="str">
            <v>李瑞劼</v>
          </cell>
          <cell r="E1187" t="str">
            <v>085600</v>
          </cell>
          <cell r="F1187" t="str">
            <v>材料与化工</v>
          </cell>
        </row>
        <row r="1188">
          <cell r="D1188" t="str">
            <v>陈青</v>
          </cell>
          <cell r="E1188" t="str">
            <v>085600</v>
          </cell>
          <cell r="F1188" t="str">
            <v>材料与化工</v>
          </cell>
        </row>
        <row r="1189">
          <cell r="D1189" t="str">
            <v>马雨晞</v>
          </cell>
          <cell r="E1189" t="str">
            <v>085600</v>
          </cell>
          <cell r="F1189" t="str">
            <v>材料与化工</v>
          </cell>
        </row>
        <row r="1190">
          <cell r="D1190" t="str">
            <v>靳育铭</v>
          </cell>
          <cell r="E1190" t="str">
            <v>085600</v>
          </cell>
          <cell r="F1190" t="str">
            <v>材料与化工</v>
          </cell>
        </row>
        <row r="1191">
          <cell r="D1191" t="str">
            <v>马文宇</v>
          </cell>
          <cell r="E1191" t="str">
            <v>085600</v>
          </cell>
          <cell r="F1191" t="str">
            <v>材料与化工</v>
          </cell>
        </row>
        <row r="1192">
          <cell r="D1192" t="str">
            <v>于淼</v>
          </cell>
          <cell r="E1192" t="str">
            <v>085600</v>
          </cell>
          <cell r="F1192" t="str">
            <v>材料与化工</v>
          </cell>
        </row>
        <row r="1193">
          <cell r="D1193" t="str">
            <v>庄书贤</v>
          </cell>
          <cell r="E1193" t="str">
            <v>085600</v>
          </cell>
          <cell r="F1193" t="str">
            <v>材料与化工</v>
          </cell>
        </row>
        <row r="1194">
          <cell r="D1194" t="str">
            <v>贾郑林</v>
          </cell>
          <cell r="E1194" t="str">
            <v>085600</v>
          </cell>
          <cell r="F1194" t="str">
            <v>材料与化工</v>
          </cell>
        </row>
        <row r="1195">
          <cell r="D1195" t="str">
            <v>陈天伦</v>
          </cell>
          <cell r="E1195" t="str">
            <v>085600</v>
          </cell>
          <cell r="F1195" t="str">
            <v>材料与化工</v>
          </cell>
        </row>
        <row r="1196">
          <cell r="D1196" t="str">
            <v>徐甬嘉</v>
          </cell>
          <cell r="E1196" t="str">
            <v>085600</v>
          </cell>
          <cell r="F1196" t="str">
            <v>材料与化工</v>
          </cell>
        </row>
        <row r="1197">
          <cell r="D1197" t="str">
            <v>周鑫</v>
          </cell>
          <cell r="E1197" t="str">
            <v>085600</v>
          </cell>
          <cell r="F1197" t="str">
            <v>材料与化工</v>
          </cell>
        </row>
        <row r="1198">
          <cell r="D1198" t="str">
            <v>刘坤梓</v>
          </cell>
          <cell r="E1198" t="str">
            <v>085600</v>
          </cell>
          <cell r="F1198" t="str">
            <v>材料与化工</v>
          </cell>
        </row>
        <row r="1199">
          <cell r="D1199" t="str">
            <v>吴于涛</v>
          </cell>
          <cell r="E1199" t="str">
            <v>085600</v>
          </cell>
          <cell r="F1199" t="str">
            <v>材料与化工</v>
          </cell>
        </row>
        <row r="1200">
          <cell r="D1200" t="str">
            <v>左振霖</v>
          </cell>
          <cell r="E1200" t="str">
            <v>085600</v>
          </cell>
          <cell r="F1200" t="str">
            <v>材料与化工</v>
          </cell>
        </row>
        <row r="1201">
          <cell r="D1201" t="str">
            <v>吴铭</v>
          </cell>
          <cell r="E1201" t="str">
            <v>085600</v>
          </cell>
          <cell r="F1201" t="str">
            <v>材料与化工</v>
          </cell>
        </row>
        <row r="1202">
          <cell r="D1202" t="str">
            <v>张国栋</v>
          </cell>
          <cell r="E1202" t="str">
            <v>085600</v>
          </cell>
          <cell r="F1202" t="str">
            <v>材料与化工</v>
          </cell>
        </row>
        <row r="1203">
          <cell r="D1203" t="str">
            <v>张宁均</v>
          </cell>
          <cell r="E1203" t="str">
            <v>085600</v>
          </cell>
          <cell r="F1203" t="str">
            <v>材料与化工</v>
          </cell>
        </row>
        <row r="1204">
          <cell r="D1204" t="str">
            <v>徐志波</v>
          </cell>
          <cell r="E1204" t="str">
            <v>085600</v>
          </cell>
          <cell r="F1204" t="str">
            <v>材料与化工</v>
          </cell>
        </row>
        <row r="1205">
          <cell r="D1205" t="str">
            <v>王耀科</v>
          </cell>
          <cell r="E1205" t="str">
            <v>085600</v>
          </cell>
          <cell r="F1205" t="str">
            <v>材料与化工</v>
          </cell>
        </row>
        <row r="1206">
          <cell r="D1206" t="str">
            <v>姜琳</v>
          </cell>
          <cell r="E1206" t="str">
            <v>085600</v>
          </cell>
          <cell r="F1206" t="str">
            <v>材料与化工</v>
          </cell>
        </row>
        <row r="1207">
          <cell r="D1207" t="str">
            <v>胡雪寅</v>
          </cell>
          <cell r="E1207" t="str">
            <v>085600</v>
          </cell>
          <cell r="F1207" t="str">
            <v>材料与化工</v>
          </cell>
        </row>
        <row r="1208">
          <cell r="D1208" t="str">
            <v>杨昆尚</v>
          </cell>
          <cell r="E1208" t="str">
            <v>085600</v>
          </cell>
          <cell r="F1208" t="str">
            <v>材料与化工</v>
          </cell>
        </row>
        <row r="1209">
          <cell r="D1209" t="str">
            <v>安淑卉</v>
          </cell>
          <cell r="E1209" t="str">
            <v>085600</v>
          </cell>
          <cell r="F1209" t="str">
            <v>材料与化工</v>
          </cell>
        </row>
        <row r="1210">
          <cell r="D1210" t="str">
            <v>公萍</v>
          </cell>
          <cell r="E1210" t="str">
            <v>085600</v>
          </cell>
          <cell r="F1210" t="str">
            <v>材料与化工</v>
          </cell>
        </row>
        <row r="1211">
          <cell r="D1211" t="str">
            <v>张振新</v>
          </cell>
          <cell r="E1211" t="str">
            <v>085600</v>
          </cell>
          <cell r="F1211" t="str">
            <v>材料与化工</v>
          </cell>
        </row>
        <row r="1212">
          <cell r="D1212" t="str">
            <v>赵潇蕾</v>
          </cell>
          <cell r="E1212" t="str">
            <v>085600</v>
          </cell>
          <cell r="F1212" t="str">
            <v>材料与化工</v>
          </cell>
        </row>
        <row r="1213">
          <cell r="D1213" t="str">
            <v>王君</v>
          </cell>
          <cell r="E1213" t="str">
            <v>070305</v>
          </cell>
          <cell r="F1213" t="str">
            <v>高分子化学与物理</v>
          </cell>
        </row>
        <row r="1214">
          <cell r="D1214" t="str">
            <v>张震宇</v>
          </cell>
          <cell r="E1214" t="str">
            <v>070305</v>
          </cell>
          <cell r="F1214" t="str">
            <v>高分子化学与物理</v>
          </cell>
        </row>
        <row r="1215">
          <cell r="D1215" t="str">
            <v>孙雨</v>
          </cell>
          <cell r="E1215" t="str">
            <v>070305</v>
          </cell>
          <cell r="F1215" t="str">
            <v>高分子化学与物理</v>
          </cell>
        </row>
        <row r="1216">
          <cell r="D1216" t="str">
            <v>祝宇心</v>
          </cell>
          <cell r="E1216" t="str">
            <v>070305</v>
          </cell>
          <cell r="F1216" t="str">
            <v>高分子化学与物理</v>
          </cell>
        </row>
        <row r="1217">
          <cell r="D1217" t="str">
            <v>邢静蕾</v>
          </cell>
          <cell r="E1217" t="str">
            <v>070305</v>
          </cell>
          <cell r="F1217" t="str">
            <v>高分子化学与物理</v>
          </cell>
        </row>
        <row r="1218">
          <cell r="D1218" t="str">
            <v>童欣雨</v>
          </cell>
          <cell r="E1218" t="str">
            <v>070305</v>
          </cell>
          <cell r="F1218" t="str">
            <v>高分子化学与物理</v>
          </cell>
        </row>
        <row r="1219">
          <cell r="D1219" t="str">
            <v>谢俊妮</v>
          </cell>
          <cell r="E1219" t="str">
            <v>070305</v>
          </cell>
          <cell r="F1219" t="str">
            <v>高分子化学与物理</v>
          </cell>
        </row>
        <row r="1220">
          <cell r="D1220" t="str">
            <v>杨伟庆</v>
          </cell>
          <cell r="E1220" t="str">
            <v>070305</v>
          </cell>
          <cell r="F1220" t="str">
            <v>高分子化学与物理</v>
          </cell>
        </row>
        <row r="1221">
          <cell r="D1221" t="str">
            <v>王袁杰</v>
          </cell>
          <cell r="E1221" t="str">
            <v>070305</v>
          </cell>
          <cell r="F1221" t="str">
            <v>高分子化学与物理</v>
          </cell>
        </row>
        <row r="1222">
          <cell r="D1222" t="str">
            <v>王滨搏</v>
          </cell>
          <cell r="E1222" t="str">
            <v>070305</v>
          </cell>
          <cell r="F1222" t="str">
            <v>高分子化学与物理</v>
          </cell>
        </row>
        <row r="1223">
          <cell r="D1223" t="str">
            <v>马晓振</v>
          </cell>
          <cell r="E1223" t="str">
            <v>070305</v>
          </cell>
          <cell r="F1223" t="str">
            <v>高分子化学与物理</v>
          </cell>
        </row>
        <row r="1224">
          <cell r="D1224" t="str">
            <v>苏耀卓</v>
          </cell>
          <cell r="E1224" t="str">
            <v>070305</v>
          </cell>
          <cell r="F1224" t="str">
            <v>高分子化学与物理</v>
          </cell>
        </row>
        <row r="1225">
          <cell r="D1225" t="str">
            <v>李凤龙</v>
          </cell>
          <cell r="E1225" t="str">
            <v>070305</v>
          </cell>
          <cell r="F1225" t="str">
            <v>高分子化学与物理</v>
          </cell>
        </row>
        <row r="1226">
          <cell r="D1226" t="str">
            <v>陈超</v>
          </cell>
          <cell r="E1226" t="str">
            <v>070305</v>
          </cell>
          <cell r="F1226" t="str">
            <v>高分子化学与物理</v>
          </cell>
        </row>
        <row r="1227">
          <cell r="D1227" t="str">
            <v>吕明鑫</v>
          </cell>
          <cell r="E1227" t="str">
            <v>070304</v>
          </cell>
          <cell r="F1227" t="str">
            <v>物理化学</v>
          </cell>
        </row>
        <row r="1228">
          <cell r="D1228" t="str">
            <v>张昊</v>
          </cell>
          <cell r="E1228" t="str">
            <v>080201</v>
          </cell>
          <cell r="F1228" t="str">
            <v>机械制造及其自动化</v>
          </cell>
        </row>
        <row r="1229">
          <cell r="D1229" t="str">
            <v>许阐</v>
          </cell>
          <cell r="E1229" t="str">
            <v>080201</v>
          </cell>
          <cell r="F1229" t="str">
            <v>机械制造及其自动化</v>
          </cell>
        </row>
        <row r="1230">
          <cell r="D1230" t="str">
            <v>冯艺扬</v>
          </cell>
          <cell r="E1230" t="str">
            <v>080201</v>
          </cell>
          <cell r="F1230" t="str">
            <v>机械制造及其自动化</v>
          </cell>
        </row>
        <row r="1231">
          <cell r="D1231" t="str">
            <v>戴俊杰</v>
          </cell>
          <cell r="E1231" t="str">
            <v>080201</v>
          </cell>
          <cell r="F1231" t="str">
            <v>机械制造及其自动化</v>
          </cell>
        </row>
        <row r="1232">
          <cell r="D1232" t="str">
            <v>欧阳文泰</v>
          </cell>
          <cell r="E1232" t="str">
            <v>080201</v>
          </cell>
          <cell r="F1232" t="str">
            <v>机械制造及其自动化</v>
          </cell>
        </row>
        <row r="1233">
          <cell r="D1233" t="str">
            <v>万红宇</v>
          </cell>
          <cell r="E1233" t="str">
            <v>080201</v>
          </cell>
          <cell r="F1233" t="str">
            <v>机械制造及其自动化</v>
          </cell>
        </row>
        <row r="1234">
          <cell r="D1234" t="str">
            <v>易锋</v>
          </cell>
          <cell r="E1234" t="str">
            <v>080201</v>
          </cell>
          <cell r="F1234" t="str">
            <v>机械制造及其自动化</v>
          </cell>
        </row>
        <row r="1235">
          <cell r="D1235" t="str">
            <v>杨伟创</v>
          </cell>
          <cell r="E1235" t="str">
            <v>080501</v>
          </cell>
          <cell r="F1235" t="str">
            <v>材料物理与化学</v>
          </cell>
        </row>
        <row r="1236">
          <cell r="D1236" t="str">
            <v>戴贻钧</v>
          </cell>
          <cell r="E1236" t="str">
            <v>080501</v>
          </cell>
          <cell r="F1236" t="str">
            <v>材料物理与化学</v>
          </cell>
        </row>
        <row r="1237">
          <cell r="D1237" t="str">
            <v>邹鹏</v>
          </cell>
          <cell r="E1237" t="str">
            <v>080501</v>
          </cell>
          <cell r="F1237" t="str">
            <v>材料物理与化学</v>
          </cell>
        </row>
        <row r="1238">
          <cell r="D1238" t="str">
            <v>张强</v>
          </cell>
          <cell r="E1238" t="str">
            <v>080501</v>
          </cell>
          <cell r="F1238" t="str">
            <v>材料物理与化学</v>
          </cell>
        </row>
        <row r="1239">
          <cell r="D1239" t="str">
            <v>李林洪</v>
          </cell>
          <cell r="E1239" t="str">
            <v>080501</v>
          </cell>
          <cell r="F1239" t="str">
            <v>材料物理与化学</v>
          </cell>
        </row>
        <row r="1240">
          <cell r="D1240" t="str">
            <v>徐丹</v>
          </cell>
          <cell r="E1240" t="str">
            <v>080501</v>
          </cell>
          <cell r="F1240" t="str">
            <v>材料物理与化学</v>
          </cell>
        </row>
        <row r="1241">
          <cell r="D1241" t="str">
            <v>白世豪</v>
          </cell>
          <cell r="E1241" t="str">
            <v>080501</v>
          </cell>
          <cell r="F1241" t="str">
            <v>材料物理与化学</v>
          </cell>
        </row>
        <row r="1242">
          <cell r="D1242" t="str">
            <v>庄翊君</v>
          </cell>
          <cell r="E1242" t="str">
            <v>080501</v>
          </cell>
          <cell r="F1242" t="str">
            <v>材料物理与化学</v>
          </cell>
        </row>
        <row r="1243">
          <cell r="D1243" t="str">
            <v>秦雪建</v>
          </cell>
          <cell r="E1243" t="str">
            <v>080501</v>
          </cell>
          <cell r="F1243" t="str">
            <v>材料物理与化学</v>
          </cell>
        </row>
        <row r="1244">
          <cell r="D1244" t="str">
            <v>王渝</v>
          </cell>
          <cell r="E1244" t="str">
            <v>080501</v>
          </cell>
          <cell r="F1244" t="str">
            <v>材料物理与化学</v>
          </cell>
        </row>
        <row r="1245">
          <cell r="D1245" t="str">
            <v>顾可欣</v>
          </cell>
          <cell r="E1245" t="str">
            <v>080501</v>
          </cell>
          <cell r="F1245" t="str">
            <v>材料物理与化学</v>
          </cell>
        </row>
        <row r="1246">
          <cell r="D1246" t="str">
            <v>章建国</v>
          </cell>
          <cell r="E1246" t="str">
            <v>080501</v>
          </cell>
          <cell r="F1246" t="str">
            <v>材料物理与化学</v>
          </cell>
        </row>
        <row r="1247">
          <cell r="D1247" t="str">
            <v>梁丹</v>
          </cell>
          <cell r="E1247" t="str">
            <v>080501</v>
          </cell>
          <cell r="F1247" t="str">
            <v>材料物理与化学</v>
          </cell>
        </row>
        <row r="1248">
          <cell r="D1248" t="str">
            <v>叶锦涛</v>
          </cell>
          <cell r="E1248" t="str">
            <v>080501</v>
          </cell>
          <cell r="F1248" t="str">
            <v>材料物理与化学</v>
          </cell>
        </row>
        <row r="1249">
          <cell r="D1249" t="str">
            <v>滕思诗</v>
          </cell>
          <cell r="E1249" t="str">
            <v>080501</v>
          </cell>
          <cell r="F1249" t="str">
            <v>材料物理与化学</v>
          </cell>
        </row>
        <row r="1250">
          <cell r="D1250" t="str">
            <v>杨荣杰</v>
          </cell>
          <cell r="E1250" t="str">
            <v>080501</v>
          </cell>
          <cell r="F1250" t="str">
            <v>材料物理与化学</v>
          </cell>
        </row>
        <row r="1251">
          <cell r="D1251" t="str">
            <v>徐凤</v>
          </cell>
          <cell r="E1251" t="str">
            <v>080501</v>
          </cell>
          <cell r="F1251" t="str">
            <v>材料物理与化学</v>
          </cell>
        </row>
        <row r="1252">
          <cell r="D1252" t="str">
            <v>张婧</v>
          </cell>
          <cell r="E1252" t="str">
            <v>080501</v>
          </cell>
          <cell r="F1252" t="str">
            <v>材料物理与化学</v>
          </cell>
        </row>
        <row r="1253">
          <cell r="D1253" t="str">
            <v>陈佘世成</v>
          </cell>
          <cell r="E1253" t="str">
            <v>080501</v>
          </cell>
          <cell r="F1253" t="str">
            <v>材料物理与化学</v>
          </cell>
        </row>
        <row r="1254">
          <cell r="D1254" t="str">
            <v>方倩</v>
          </cell>
          <cell r="E1254" t="str">
            <v>080501</v>
          </cell>
          <cell r="F1254" t="str">
            <v>材料物理与化学</v>
          </cell>
        </row>
        <row r="1255">
          <cell r="D1255" t="str">
            <v>施文梁</v>
          </cell>
          <cell r="E1255" t="str">
            <v>080501</v>
          </cell>
          <cell r="F1255" t="str">
            <v>材料物理与化学</v>
          </cell>
        </row>
        <row r="1256">
          <cell r="D1256" t="str">
            <v>贾智</v>
          </cell>
          <cell r="E1256" t="str">
            <v>080501</v>
          </cell>
          <cell r="F1256" t="str">
            <v>材料物理与化学</v>
          </cell>
        </row>
        <row r="1257">
          <cell r="D1257" t="str">
            <v>张应鹏</v>
          </cell>
          <cell r="E1257" t="str">
            <v>080501</v>
          </cell>
          <cell r="F1257" t="str">
            <v>材料物理与化学</v>
          </cell>
        </row>
        <row r="1258">
          <cell r="D1258" t="str">
            <v>陶浩良</v>
          </cell>
          <cell r="E1258" t="str">
            <v>080501</v>
          </cell>
          <cell r="F1258" t="str">
            <v>材料物理与化学</v>
          </cell>
        </row>
        <row r="1259">
          <cell r="D1259" t="str">
            <v>张玉鹏</v>
          </cell>
          <cell r="E1259" t="str">
            <v>080501</v>
          </cell>
          <cell r="F1259" t="str">
            <v>材料物理与化学</v>
          </cell>
        </row>
        <row r="1260">
          <cell r="D1260" t="str">
            <v>吴宏宇</v>
          </cell>
          <cell r="E1260" t="str">
            <v>080501</v>
          </cell>
          <cell r="F1260" t="str">
            <v>材料物理与化学</v>
          </cell>
        </row>
        <row r="1261">
          <cell r="D1261" t="str">
            <v>张美丽</v>
          </cell>
          <cell r="E1261" t="str">
            <v>080501</v>
          </cell>
          <cell r="F1261" t="str">
            <v>材料物理与化学</v>
          </cell>
        </row>
        <row r="1262">
          <cell r="D1262" t="str">
            <v>蔡剑锋</v>
          </cell>
          <cell r="E1262" t="str">
            <v>080501</v>
          </cell>
          <cell r="F1262" t="str">
            <v>材料物理与化学</v>
          </cell>
        </row>
        <row r="1263">
          <cell r="D1263" t="str">
            <v>雷镇匡</v>
          </cell>
          <cell r="E1263" t="str">
            <v>080501</v>
          </cell>
          <cell r="F1263" t="str">
            <v>材料物理与化学</v>
          </cell>
        </row>
        <row r="1264">
          <cell r="D1264" t="str">
            <v>丁泽韬</v>
          </cell>
          <cell r="E1264" t="str">
            <v>080501</v>
          </cell>
          <cell r="F1264" t="str">
            <v>材料物理与化学</v>
          </cell>
        </row>
        <row r="1265">
          <cell r="D1265" t="str">
            <v>张健宁</v>
          </cell>
          <cell r="E1265" t="str">
            <v>080501</v>
          </cell>
          <cell r="F1265" t="str">
            <v>材料物理与化学</v>
          </cell>
        </row>
        <row r="1266">
          <cell r="D1266" t="str">
            <v>张军</v>
          </cell>
          <cell r="E1266" t="str">
            <v>080501</v>
          </cell>
          <cell r="F1266" t="str">
            <v>材料物理与化学</v>
          </cell>
        </row>
        <row r="1267">
          <cell r="D1267" t="str">
            <v>包锡来</v>
          </cell>
          <cell r="E1267" t="str">
            <v>080501</v>
          </cell>
          <cell r="F1267" t="str">
            <v>材料物理与化学</v>
          </cell>
        </row>
        <row r="1268">
          <cell r="D1268" t="str">
            <v>张婷</v>
          </cell>
          <cell r="E1268" t="str">
            <v>070305</v>
          </cell>
          <cell r="F1268" t="str">
            <v>高分子化学与物理</v>
          </cell>
        </row>
        <row r="1269">
          <cell r="D1269" t="str">
            <v>陈玉华</v>
          </cell>
          <cell r="E1269" t="str">
            <v>070305</v>
          </cell>
          <cell r="F1269" t="str">
            <v>高分子化学与物理</v>
          </cell>
        </row>
        <row r="1270">
          <cell r="D1270" t="str">
            <v>邓枫</v>
          </cell>
          <cell r="E1270" t="str">
            <v>070305</v>
          </cell>
          <cell r="F1270" t="str">
            <v>高分子化学与物理</v>
          </cell>
        </row>
        <row r="1271">
          <cell r="D1271" t="str">
            <v>方泽平</v>
          </cell>
          <cell r="E1271" t="str">
            <v>070304</v>
          </cell>
          <cell r="F1271" t="str">
            <v>物理化学</v>
          </cell>
        </row>
        <row r="1272">
          <cell r="D1272" t="str">
            <v>蔡鑫洪</v>
          </cell>
          <cell r="E1272" t="str">
            <v>070305</v>
          </cell>
          <cell r="F1272" t="str">
            <v>高分子化学与物理</v>
          </cell>
        </row>
        <row r="1273">
          <cell r="D1273" t="str">
            <v>沈柚锋</v>
          </cell>
          <cell r="E1273" t="str">
            <v>070305</v>
          </cell>
          <cell r="F1273" t="str">
            <v>高分子化学与物理</v>
          </cell>
        </row>
        <row r="1274">
          <cell r="D1274" t="str">
            <v>侯鹏</v>
          </cell>
          <cell r="E1274" t="str">
            <v>070305</v>
          </cell>
          <cell r="F1274" t="str">
            <v>高分子化学与物理</v>
          </cell>
        </row>
        <row r="1275">
          <cell r="D1275" t="str">
            <v>李淑沛</v>
          </cell>
          <cell r="E1275" t="str">
            <v>080201</v>
          </cell>
          <cell r="F1275" t="str">
            <v>机械制造及其自动化</v>
          </cell>
        </row>
        <row r="1276">
          <cell r="D1276" t="str">
            <v>陈希玉</v>
          </cell>
          <cell r="E1276" t="str">
            <v>080201</v>
          </cell>
          <cell r="F1276" t="str">
            <v>机械制造及其自动化</v>
          </cell>
        </row>
        <row r="1277">
          <cell r="D1277" t="str">
            <v>叶思佳</v>
          </cell>
          <cell r="E1277" t="str">
            <v>080201</v>
          </cell>
          <cell r="F1277" t="str">
            <v>机械制造及其自动化</v>
          </cell>
        </row>
        <row r="1278">
          <cell r="D1278" t="str">
            <v>张璐</v>
          </cell>
          <cell r="E1278" t="str">
            <v>080501</v>
          </cell>
          <cell r="F1278" t="str">
            <v>材料物理与化学</v>
          </cell>
        </row>
        <row r="1279">
          <cell r="D1279" t="str">
            <v>朱雪</v>
          </cell>
          <cell r="E1279" t="str">
            <v>080501</v>
          </cell>
          <cell r="F1279" t="str">
            <v>材料物理与化学</v>
          </cell>
        </row>
        <row r="1280">
          <cell r="D1280" t="str">
            <v>杨世玉</v>
          </cell>
          <cell r="E1280" t="str">
            <v>080501</v>
          </cell>
          <cell r="F1280" t="str">
            <v>材料物理与化学</v>
          </cell>
        </row>
        <row r="1281">
          <cell r="D1281" t="str">
            <v>徐成龙</v>
          </cell>
          <cell r="E1281" t="str">
            <v>080501</v>
          </cell>
          <cell r="F1281" t="str">
            <v>材料物理与化学</v>
          </cell>
        </row>
        <row r="1282">
          <cell r="D1282" t="str">
            <v>潘梦琪</v>
          </cell>
          <cell r="E1282" t="str">
            <v>080501</v>
          </cell>
          <cell r="F1282" t="str">
            <v>材料物理与化学</v>
          </cell>
        </row>
        <row r="1283">
          <cell r="D1283" t="str">
            <v>韩金茹</v>
          </cell>
          <cell r="E1283" t="str">
            <v>080501</v>
          </cell>
          <cell r="F1283" t="str">
            <v>材料物理与化学</v>
          </cell>
        </row>
        <row r="1284">
          <cell r="D1284" t="str">
            <v>傅晓芳</v>
          </cell>
          <cell r="E1284" t="str">
            <v>080501</v>
          </cell>
          <cell r="F1284" t="str">
            <v>材料物理与化学</v>
          </cell>
        </row>
        <row r="1285">
          <cell r="D1285" t="str">
            <v>刘家麟</v>
          </cell>
          <cell r="E1285" t="str">
            <v>080501</v>
          </cell>
          <cell r="F1285" t="str">
            <v>材料物理与化学</v>
          </cell>
        </row>
        <row r="1286">
          <cell r="D1286" t="str">
            <v>李金桓</v>
          </cell>
          <cell r="E1286" t="str">
            <v>080501</v>
          </cell>
          <cell r="F1286" t="str">
            <v>材料物理与化学</v>
          </cell>
        </row>
        <row r="1287">
          <cell r="D1287" t="str">
            <v>熊辉</v>
          </cell>
          <cell r="E1287" t="str">
            <v>080501</v>
          </cell>
          <cell r="F1287" t="str">
            <v>材料物理与化学</v>
          </cell>
        </row>
        <row r="1288">
          <cell r="D1288" t="str">
            <v>王纯建</v>
          </cell>
          <cell r="E1288" t="str">
            <v>080501</v>
          </cell>
          <cell r="F1288" t="str">
            <v>材料物理与化学</v>
          </cell>
        </row>
        <row r="1289">
          <cell r="D1289" t="str">
            <v>郑泽军</v>
          </cell>
          <cell r="E1289" t="str">
            <v>080501</v>
          </cell>
          <cell r="F1289" t="str">
            <v>材料物理与化学</v>
          </cell>
        </row>
        <row r="1290">
          <cell r="D1290" t="str">
            <v>叶寅璐</v>
          </cell>
          <cell r="E1290" t="str">
            <v>080501</v>
          </cell>
          <cell r="F1290" t="str">
            <v>材料物理与化学</v>
          </cell>
        </row>
        <row r="1291">
          <cell r="D1291" t="str">
            <v>江盛国</v>
          </cell>
          <cell r="E1291" t="str">
            <v>080501</v>
          </cell>
          <cell r="F1291" t="str">
            <v>材料物理与化学</v>
          </cell>
        </row>
        <row r="1292">
          <cell r="D1292" t="str">
            <v>门明阳</v>
          </cell>
          <cell r="E1292" t="str">
            <v>080501</v>
          </cell>
          <cell r="F1292" t="str">
            <v>材料物理与化学</v>
          </cell>
        </row>
        <row r="1293">
          <cell r="D1293" t="str">
            <v>景慧澜</v>
          </cell>
          <cell r="E1293" t="str">
            <v>080501</v>
          </cell>
          <cell r="F1293" t="str">
            <v>材料物理与化学</v>
          </cell>
        </row>
        <row r="1294">
          <cell r="D1294" t="str">
            <v>江者也</v>
          </cell>
          <cell r="E1294" t="str">
            <v>080501</v>
          </cell>
          <cell r="F1294" t="str">
            <v>材料物理与化学</v>
          </cell>
        </row>
        <row r="1295">
          <cell r="D1295" t="str">
            <v>郑翩翩</v>
          </cell>
          <cell r="E1295" t="str">
            <v>083100</v>
          </cell>
          <cell r="F1295" t="str">
            <v>生物医学工程</v>
          </cell>
        </row>
        <row r="1296">
          <cell r="D1296" t="str">
            <v>陈浩</v>
          </cell>
          <cell r="E1296" t="str">
            <v>083100</v>
          </cell>
          <cell r="F1296" t="str">
            <v>生物医学工程</v>
          </cell>
        </row>
        <row r="1297">
          <cell r="D1297" t="str">
            <v>任桂平</v>
          </cell>
          <cell r="E1297" t="str">
            <v>083100</v>
          </cell>
          <cell r="F1297" t="str">
            <v>生物医学工程</v>
          </cell>
        </row>
        <row r="1298">
          <cell r="D1298" t="str">
            <v>钱瀚杨</v>
          </cell>
          <cell r="E1298" t="str">
            <v>085600</v>
          </cell>
          <cell r="F1298" t="str">
            <v>材料与化工</v>
          </cell>
        </row>
        <row r="1299">
          <cell r="D1299" t="str">
            <v>鲍林</v>
          </cell>
          <cell r="E1299" t="str">
            <v>085500</v>
          </cell>
          <cell r="F1299" t="str">
            <v>机械</v>
          </cell>
        </row>
        <row r="1300">
          <cell r="D1300" t="str">
            <v>李雪菲</v>
          </cell>
          <cell r="E1300" t="str">
            <v>085500</v>
          </cell>
          <cell r="F1300" t="str">
            <v>机械</v>
          </cell>
        </row>
        <row r="1301">
          <cell r="D1301" t="str">
            <v>马立程</v>
          </cell>
          <cell r="E1301" t="str">
            <v>085500</v>
          </cell>
          <cell r="F1301" t="str">
            <v>机械</v>
          </cell>
        </row>
        <row r="1302">
          <cell r="D1302" t="str">
            <v>郭鑫雨</v>
          </cell>
          <cell r="E1302" t="str">
            <v>085500</v>
          </cell>
          <cell r="F1302" t="str">
            <v>机械</v>
          </cell>
        </row>
        <row r="1303">
          <cell r="D1303" t="str">
            <v>张豪豪</v>
          </cell>
          <cell r="E1303" t="str">
            <v>085500</v>
          </cell>
          <cell r="F1303" t="str">
            <v>机械</v>
          </cell>
        </row>
        <row r="1304">
          <cell r="D1304" t="str">
            <v>吕博锦</v>
          </cell>
          <cell r="E1304" t="str">
            <v>085500</v>
          </cell>
          <cell r="F1304" t="str">
            <v>机械</v>
          </cell>
        </row>
        <row r="1305">
          <cell r="D1305" t="str">
            <v>刘凯</v>
          </cell>
          <cell r="E1305" t="str">
            <v>085500</v>
          </cell>
          <cell r="F1305" t="str">
            <v>机械</v>
          </cell>
        </row>
        <row r="1306">
          <cell r="D1306" t="str">
            <v>曾庆阳</v>
          </cell>
          <cell r="E1306" t="str">
            <v>085500</v>
          </cell>
          <cell r="F1306" t="str">
            <v>机械</v>
          </cell>
        </row>
        <row r="1307">
          <cell r="D1307" t="str">
            <v>陈建博</v>
          </cell>
          <cell r="E1307" t="str">
            <v>085500</v>
          </cell>
          <cell r="F1307" t="str">
            <v>机械</v>
          </cell>
        </row>
        <row r="1308">
          <cell r="D1308" t="str">
            <v>戴晓</v>
          </cell>
          <cell r="E1308" t="str">
            <v>085600</v>
          </cell>
          <cell r="F1308" t="str">
            <v>材料与化工</v>
          </cell>
        </row>
        <row r="1309">
          <cell r="D1309" t="str">
            <v>马俊良</v>
          </cell>
          <cell r="E1309" t="str">
            <v>085600</v>
          </cell>
          <cell r="F1309" t="str">
            <v>材料与化工</v>
          </cell>
        </row>
        <row r="1310">
          <cell r="D1310" t="str">
            <v>卫豪帅</v>
          </cell>
          <cell r="E1310" t="str">
            <v>085600</v>
          </cell>
          <cell r="F1310" t="str">
            <v>材料与化工</v>
          </cell>
        </row>
        <row r="1311">
          <cell r="D1311" t="str">
            <v>刘红</v>
          </cell>
          <cell r="E1311" t="str">
            <v>085600</v>
          </cell>
          <cell r="F1311" t="str">
            <v>材料与化工</v>
          </cell>
        </row>
        <row r="1312">
          <cell r="D1312" t="str">
            <v>赵颖志</v>
          </cell>
          <cell r="E1312" t="str">
            <v>085600</v>
          </cell>
          <cell r="F1312" t="str">
            <v>材料与化工</v>
          </cell>
        </row>
        <row r="1313">
          <cell r="D1313" t="str">
            <v>霍少辉</v>
          </cell>
          <cell r="E1313" t="str">
            <v>085600</v>
          </cell>
          <cell r="F1313" t="str">
            <v>材料与化工</v>
          </cell>
        </row>
        <row r="1314">
          <cell r="D1314" t="str">
            <v>刘坤</v>
          </cell>
          <cell r="E1314" t="str">
            <v>085600</v>
          </cell>
          <cell r="F1314" t="str">
            <v>材料与化工</v>
          </cell>
        </row>
        <row r="1315">
          <cell r="D1315" t="str">
            <v>谢紫凌</v>
          </cell>
          <cell r="E1315" t="str">
            <v>085600</v>
          </cell>
          <cell r="F1315" t="str">
            <v>材料与化工</v>
          </cell>
        </row>
        <row r="1316">
          <cell r="D1316" t="str">
            <v>胡小刚</v>
          </cell>
          <cell r="E1316" t="str">
            <v>085600</v>
          </cell>
          <cell r="F1316" t="str">
            <v>材料与化工</v>
          </cell>
        </row>
        <row r="1317">
          <cell r="D1317" t="str">
            <v>黄远飞</v>
          </cell>
          <cell r="E1317" t="str">
            <v>085600</v>
          </cell>
          <cell r="F1317" t="str">
            <v>材料与化工</v>
          </cell>
        </row>
        <row r="1318">
          <cell r="D1318" t="str">
            <v>王远明</v>
          </cell>
          <cell r="E1318" t="str">
            <v>085600</v>
          </cell>
          <cell r="F1318" t="str">
            <v>材料与化工</v>
          </cell>
        </row>
        <row r="1319">
          <cell r="D1319" t="str">
            <v>黄荣健</v>
          </cell>
          <cell r="E1319" t="str">
            <v>085600</v>
          </cell>
          <cell r="F1319" t="str">
            <v>材料与化工</v>
          </cell>
        </row>
        <row r="1320">
          <cell r="D1320" t="str">
            <v>孙立文</v>
          </cell>
          <cell r="E1320" t="str">
            <v>085600</v>
          </cell>
          <cell r="F1320" t="str">
            <v>材料与化工</v>
          </cell>
        </row>
        <row r="1321">
          <cell r="D1321" t="str">
            <v>孔芳芳</v>
          </cell>
          <cell r="E1321" t="str">
            <v>085600</v>
          </cell>
          <cell r="F1321" t="str">
            <v>材料与化工</v>
          </cell>
        </row>
        <row r="1322">
          <cell r="D1322" t="str">
            <v>陈剑刚</v>
          </cell>
          <cell r="E1322" t="str">
            <v>085600</v>
          </cell>
          <cell r="F1322" t="str">
            <v>材料与化工</v>
          </cell>
        </row>
        <row r="1323">
          <cell r="D1323" t="str">
            <v>陈聪</v>
          </cell>
          <cell r="E1323" t="str">
            <v>085600</v>
          </cell>
          <cell r="F1323" t="str">
            <v>材料与化工</v>
          </cell>
        </row>
        <row r="1324">
          <cell r="D1324" t="str">
            <v>孙迦勒</v>
          </cell>
          <cell r="E1324" t="str">
            <v>085600</v>
          </cell>
          <cell r="F1324" t="str">
            <v>材料与化工</v>
          </cell>
        </row>
        <row r="1325">
          <cell r="D1325" t="str">
            <v>高青青</v>
          </cell>
          <cell r="E1325" t="str">
            <v>085600</v>
          </cell>
          <cell r="F1325" t="str">
            <v>材料与化工</v>
          </cell>
        </row>
        <row r="1326">
          <cell r="D1326" t="str">
            <v>张安峰</v>
          </cell>
          <cell r="E1326" t="str">
            <v>085600</v>
          </cell>
          <cell r="F1326" t="str">
            <v>材料与化工</v>
          </cell>
        </row>
        <row r="1327">
          <cell r="D1327" t="str">
            <v>杨泽锋</v>
          </cell>
          <cell r="E1327" t="str">
            <v>085600</v>
          </cell>
          <cell r="F1327" t="str">
            <v>材料与化工</v>
          </cell>
        </row>
        <row r="1328">
          <cell r="D1328" t="str">
            <v>孙可轩</v>
          </cell>
          <cell r="E1328" t="str">
            <v>085600</v>
          </cell>
          <cell r="F1328" t="str">
            <v>材料与化工</v>
          </cell>
        </row>
        <row r="1329">
          <cell r="D1329" t="str">
            <v>郑铭</v>
          </cell>
          <cell r="E1329" t="str">
            <v>085600</v>
          </cell>
          <cell r="F1329" t="str">
            <v>材料与化工</v>
          </cell>
        </row>
        <row r="1330">
          <cell r="D1330" t="str">
            <v>陆凯</v>
          </cell>
          <cell r="E1330" t="str">
            <v>085600</v>
          </cell>
          <cell r="F1330" t="str">
            <v>材料与化工</v>
          </cell>
        </row>
        <row r="1331">
          <cell r="D1331" t="str">
            <v>蔡世洋</v>
          </cell>
          <cell r="E1331" t="str">
            <v>085600</v>
          </cell>
          <cell r="F1331" t="str">
            <v>材料与化工</v>
          </cell>
        </row>
        <row r="1332">
          <cell r="D1332" t="str">
            <v>王超振</v>
          </cell>
          <cell r="E1332" t="str">
            <v>085600</v>
          </cell>
          <cell r="F1332" t="str">
            <v>材料与化工</v>
          </cell>
        </row>
        <row r="1333">
          <cell r="D1333" t="str">
            <v>徐丽玲</v>
          </cell>
          <cell r="E1333" t="str">
            <v>085600</v>
          </cell>
          <cell r="F1333" t="str">
            <v>材料与化工</v>
          </cell>
        </row>
        <row r="1334">
          <cell r="D1334" t="str">
            <v>汝峥峥</v>
          </cell>
          <cell r="E1334" t="str">
            <v>085600</v>
          </cell>
          <cell r="F1334" t="str">
            <v>材料与化工</v>
          </cell>
        </row>
        <row r="1335">
          <cell r="D1335" t="str">
            <v>郭旭超</v>
          </cell>
          <cell r="E1335" t="str">
            <v>085600</v>
          </cell>
          <cell r="F1335" t="str">
            <v>材料与化工</v>
          </cell>
        </row>
        <row r="1336">
          <cell r="D1336" t="str">
            <v>何悦然</v>
          </cell>
          <cell r="E1336" t="str">
            <v>085600</v>
          </cell>
          <cell r="F1336" t="str">
            <v>材料与化工</v>
          </cell>
        </row>
        <row r="1337">
          <cell r="D1337" t="str">
            <v>张妮妮</v>
          </cell>
          <cell r="E1337" t="str">
            <v>085600</v>
          </cell>
          <cell r="F1337" t="str">
            <v>材料与化工</v>
          </cell>
        </row>
        <row r="1338">
          <cell r="D1338" t="str">
            <v>李鑫</v>
          </cell>
          <cell r="E1338" t="str">
            <v>085600</v>
          </cell>
          <cell r="F1338" t="str">
            <v>材料与化工</v>
          </cell>
        </row>
        <row r="1339">
          <cell r="D1339" t="str">
            <v>柴晶晶</v>
          </cell>
          <cell r="E1339" t="str">
            <v>085600</v>
          </cell>
          <cell r="F1339" t="str">
            <v>材料与化工</v>
          </cell>
        </row>
        <row r="1340">
          <cell r="D1340" t="str">
            <v>王英杰</v>
          </cell>
          <cell r="E1340" t="str">
            <v>085600</v>
          </cell>
          <cell r="F1340" t="str">
            <v>材料与化工</v>
          </cell>
        </row>
        <row r="1341">
          <cell r="D1341" t="str">
            <v>栾青阳</v>
          </cell>
          <cell r="E1341" t="str">
            <v>085600</v>
          </cell>
          <cell r="F1341" t="str">
            <v>材料与化工</v>
          </cell>
        </row>
        <row r="1342">
          <cell r="D1342" t="str">
            <v>徐明仙</v>
          </cell>
          <cell r="E1342" t="str">
            <v>085600</v>
          </cell>
          <cell r="F1342" t="str">
            <v>材料与化工</v>
          </cell>
        </row>
        <row r="1343">
          <cell r="D1343" t="str">
            <v>陈学哲</v>
          </cell>
          <cell r="E1343" t="str">
            <v>085600</v>
          </cell>
          <cell r="F1343" t="str">
            <v>材料与化工</v>
          </cell>
        </row>
        <row r="1344">
          <cell r="D1344" t="str">
            <v>钱占宇</v>
          </cell>
          <cell r="E1344" t="str">
            <v>085600</v>
          </cell>
          <cell r="F1344" t="str">
            <v>材料与化工</v>
          </cell>
        </row>
        <row r="1345">
          <cell r="D1345" t="str">
            <v>孙嘉骏</v>
          </cell>
          <cell r="E1345" t="str">
            <v>085600</v>
          </cell>
          <cell r="F1345" t="str">
            <v>材料与化工</v>
          </cell>
        </row>
        <row r="1346">
          <cell r="D1346" t="str">
            <v>于燚</v>
          </cell>
          <cell r="E1346" t="str">
            <v>085600</v>
          </cell>
          <cell r="F1346" t="str">
            <v>材料与化工</v>
          </cell>
        </row>
        <row r="1347">
          <cell r="D1347" t="str">
            <v>徐田华</v>
          </cell>
          <cell r="E1347" t="str">
            <v>085600</v>
          </cell>
          <cell r="F1347" t="str">
            <v>材料与化工</v>
          </cell>
        </row>
        <row r="1348">
          <cell r="D1348" t="str">
            <v>李龙强</v>
          </cell>
          <cell r="E1348" t="str">
            <v>085600</v>
          </cell>
          <cell r="F1348" t="str">
            <v>材料与化工</v>
          </cell>
        </row>
        <row r="1349">
          <cell r="D1349" t="str">
            <v>赵洪龙</v>
          </cell>
          <cell r="E1349" t="str">
            <v>085600</v>
          </cell>
          <cell r="F1349" t="str">
            <v>材料与化工</v>
          </cell>
        </row>
        <row r="1350">
          <cell r="D1350" t="str">
            <v>孙慧俐</v>
          </cell>
          <cell r="E1350" t="str">
            <v>085600</v>
          </cell>
          <cell r="F1350" t="str">
            <v>材料与化工</v>
          </cell>
        </row>
        <row r="1351">
          <cell r="D1351" t="str">
            <v>行孟超</v>
          </cell>
          <cell r="E1351" t="str">
            <v>085600</v>
          </cell>
          <cell r="F1351" t="str">
            <v>材料与化工</v>
          </cell>
        </row>
        <row r="1352">
          <cell r="D1352" t="str">
            <v>任晓培</v>
          </cell>
          <cell r="E1352" t="str">
            <v>085600</v>
          </cell>
          <cell r="F1352" t="str">
            <v>材料与化工</v>
          </cell>
        </row>
        <row r="1353">
          <cell r="D1353" t="str">
            <v>范士林</v>
          </cell>
          <cell r="E1353" t="str">
            <v>085600</v>
          </cell>
          <cell r="F1353" t="str">
            <v>材料与化工</v>
          </cell>
        </row>
        <row r="1354">
          <cell r="D1354" t="str">
            <v>石少奇</v>
          </cell>
          <cell r="E1354" t="str">
            <v>085600</v>
          </cell>
          <cell r="F1354" t="str">
            <v>材料与化工</v>
          </cell>
        </row>
        <row r="1355">
          <cell r="D1355" t="str">
            <v>肖娟</v>
          </cell>
          <cell r="E1355" t="str">
            <v>085600</v>
          </cell>
          <cell r="F1355" t="str">
            <v>材料与化工</v>
          </cell>
        </row>
        <row r="1356">
          <cell r="D1356" t="str">
            <v>吴蓉莹</v>
          </cell>
          <cell r="E1356" t="str">
            <v>085600</v>
          </cell>
          <cell r="F1356" t="str">
            <v>材料与化工</v>
          </cell>
        </row>
        <row r="1357">
          <cell r="D1357" t="str">
            <v>余洪亮</v>
          </cell>
          <cell r="E1357" t="str">
            <v>085600</v>
          </cell>
          <cell r="F1357" t="str">
            <v>材料与化工</v>
          </cell>
        </row>
        <row r="1358">
          <cell r="D1358" t="str">
            <v>黄雪梅</v>
          </cell>
          <cell r="E1358" t="str">
            <v>085600</v>
          </cell>
          <cell r="F1358" t="str">
            <v>材料与化工</v>
          </cell>
        </row>
        <row r="1359">
          <cell r="D1359" t="str">
            <v>段晓霖</v>
          </cell>
          <cell r="E1359" t="str">
            <v>085600</v>
          </cell>
          <cell r="F1359" t="str">
            <v>材料与化工</v>
          </cell>
        </row>
        <row r="1360">
          <cell r="D1360" t="str">
            <v>何昭懿</v>
          </cell>
          <cell r="E1360" t="str">
            <v>085600</v>
          </cell>
          <cell r="F1360" t="str">
            <v>材料与化工</v>
          </cell>
        </row>
        <row r="1361">
          <cell r="D1361" t="str">
            <v>张武鑫</v>
          </cell>
          <cell r="E1361" t="str">
            <v>085600</v>
          </cell>
          <cell r="F1361" t="str">
            <v>材料与化工</v>
          </cell>
        </row>
        <row r="1362">
          <cell r="D1362" t="str">
            <v>李佩典</v>
          </cell>
          <cell r="E1362" t="str">
            <v>085600</v>
          </cell>
          <cell r="F1362" t="str">
            <v>材料与化工</v>
          </cell>
        </row>
        <row r="1363">
          <cell r="D1363" t="str">
            <v>蒲振伟</v>
          </cell>
          <cell r="E1363" t="str">
            <v>085600</v>
          </cell>
          <cell r="F1363" t="str">
            <v>材料与化工</v>
          </cell>
        </row>
        <row r="1364">
          <cell r="D1364" t="str">
            <v>王兵</v>
          </cell>
          <cell r="E1364" t="str">
            <v>085600</v>
          </cell>
          <cell r="F1364" t="str">
            <v>材料与化工</v>
          </cell>
        </row>
        <row r="1365">
          <cell r="D1365" t="str">
            <v>卢娜</v>
          </cell>
          <cell r="E1365" t="str">
            <v>070305</v>
          </cell>
          <cell r="F1365" t="str">
            <v>高分子化学与物理</v>
          </cell>
        </row>
        <row r="1366">
          <cell r="D1366" t="str">
            <v>司牧青</v>
          </cell>
          <cell r="E1366" t="str">
            <v>070305</v>
          </cell>
          <cell r="F1366" t="str">
            <v>高分子化学与物理</v>
          </cell>
        </row>
        <row r="1367">
          <cell r="D1367" t="str">
            <v>余文杰</v>
          </cell>
          <cell r="E1367" t="str">
            <v>070305</v>
          </cell>
          <cell r="F1367" t="str">
            <v>高分子化学与物理</v>
          </cell>
        </row>
        <row r="1368">
          <cell r="D1368" t="str">
            <v>杜庆皓</v>
          </cell>
          <cell r="E1368" t="str">
            <v>080201</v>
          </cell>
          <cell r="F1368" t="str">
            <v>机械制造及其自动化</v>
          </cell>
        </row>
        <row r="1369">
          <cell r="D1369" t="str">
            <v>郝晋奎</v>
          </cell>
          <cell r="E1369" t="str">
            <v>080201</v>
          </cell>
          <cell r="F1369" t="str">
            <v>机械制造及其自动化</v>
          </cell>
        </row>
        <row r="1370">
          <cell r="D1370" t="str">
            <v>胡盼</v>
          </cell>
          <cell r="E1370" t="str">
            <v>080501</v>
          </cell>
          <cell r="F1370" t="str">
            <v>材料物理与化学</v>
          </cell>
        </row>
        <row r="1371">
          <cell r="D1371" t="str">
            <v>李瑞阳</v>
          </cell>
          <cell r="E1371" t="str">
            <v>080501</v>
          </cell>
          <cell r="F1371" t="str">
            <v>材料物理与化学</v>
          </cell>
        </row>
        <row r="1372">
          <cell r="D1372" t="str">
            <v>应俊峰</v>
          </cell>
          <cell r="E1372" t="str">
            <v>080501</v>
          </cell>
          <cell r="F1372" t="str">
            <v>材料物理与化学</v>
          </cell>
        </row>
        <row r="1373">
          <cell r="D1373" t="str">
            <v>李晓</v>
          </cell>
          <cell r="E1373" t="str">
            <v>080501</v>
          </cell>
          <cell r="F1373" t="str">
            <v>材料物理与化学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7"/>
  <sheetViews>
    <sheetView tabSelected="1" topLeftCell="A343" workbookViewId="0">
      <selection activeCell="F231" sqref="F231"/>
    </sheetView>
  </sheetViews>
  <sheetFormatPr defaultRowHeight="20.100000000000001" customHeight="1" x14ac:dyDescent="0.15"/>
  <cols>
    <col min="1" max="5" width="9" style="19"/>
    <col min="6" max="6" width="24.875" style="19" customWidth="1"/>
    <col min="7" max="8" width="9" style="19"/>
    <col min="9" max="9" width="20.5" style="19" customWidth="1"/>
    <col min="10" max="10" width="9" style="19"/>
  </cols>
  <sheetData>
    <row r="1" spans="1:10" ht="25.5" customHeight="1" x14ac:dyDescent="0.15">
      <c r="A1" s="25" t="s">
        <v>296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36.75" customHeight="1" x14ac:dyDescent="0.15">
      <c r="A2" s="22" t="s">
        <v>0</v>
      </c>
      <c r="B2" s="22" t="s">
        <v>230</v>
      </c>
      <c r="C2" s="22" t="s">
        <v>3</v>
      </c>
      <c r="D2" s="22" t="s">
        <v>2</v>
      </c>
      <c r="E2" s="22" t="s">
        <v>1</v>
      </c>
      <c r="F2" s="22" t="s">
        <v>4</v>
      </c>
      <c r="G2" s="22" t="s">
        <v>231</v>
      </c>
      <c r="H2" s="22" t="s">
        <v>232</v>
      </c>
      <c r="I2" s="22" t="s">
        <v>248</v>
      </c>
      <c r="J2" s="22" t="s">
        <v>247</v>
      </c>
    </row>
    <row r="3" spans="1:10" ht="20.100000000000001" customHeight="1" x14ac:dyDescent="0.15">
      <c r="A3" s="20">
        <v>1</v>
      </c>
      <c r="B3" s="20">
        <v>1</v>
      </c>
      <c r="C3" s="20" t="s">
        <v>249</v>
      </c>
      <c r="D3" s="20" t="s">
        <v>310</v>
      </c>
      <c r="E3" s="20" t="s">
        <v>297</v>
      </c>
      <c r="F3" s="20" t="s">
        <v>311</v>
      </c>
      <c r="G3" s="20">
        <f>VLOOKUP(E3,[1]国科大!$B$2:$K$504,10,0)</f>
        <v>2020</v>
      </c>
      <c r="H3" s="20" t="str">
        <f>VLOOKUP(E3,[1]国科大!$B$2:$K$504,9,0)</f>
        <v>硕士</v>
      </c>
      <c r="I3" s="20" t="s">
        <v>531</v>
      </c>
      <c r="J3" s="20"/>
    </row>
    <row r="4" spans="1:10" ht="20.100000000000001" customHeight="1" x14ac:dyDescent="0.15">
      <c r="A4" s="20">
        <v>2</v>
      </c>
      <c r="B4" s="20">
        <v>2</v>
      </c>
      <c r="C4" s="20" t="s">
        <v>249</v>
      </c>
      <c r="D4" s="20" t="s">
        <v>249</v>
      </c>
      <c r="E4" s="20" t="s">
        <v>138</v>
      </c>
      <c r="F4" s="20" t="s">
        <v>311</v>
      </c>
      <c r="G4" s="20">
        <f>VLOOKUP(E4,[1]国科大!$B$2:$K$504,10,0)</f>
        <v>2019</v>
      </c>
      <c r="H4" s="20" t="str">
        <f>VLOOKUP(E4,[1]国科大!$B$2:$K$504,9,0)</f>
        <v>直博生</v>
      </c>
      <c r="I4" s="20" t="str">
        <f>VLOOKUP(E4,[2]sheet1!$D$470:$F$1373,3,0)</f>
        <v>材料加工工程</v>
      </c>
      <c r="J4" s="20"/>
    </row>
    <row r="5" spans="1:10" ht="20.100000000000001" customHeight="1" x14ac:dyDescent="0.15">
      <c r="A5" s="20">
        <v>3</v>
      </c>
      <c r="B5" s="20">
        <v>3</v>
      </c>
      <c r="C5" s="20" t="s">
        <v>249</v>
      </c>
      <c r="D5" s="20" t="s">
        <v>249</v>
      </c>
      <c r="E5" s="20" t="s">
        <v>200</v>
      </c>
      <c r="F5" s="20" t="s">
        <v>311</v>
      </c>
      <c r="G5" s="20">
        <f>VLOOKUP(E5,[1]国科大!$B$2:$K$504,10,0)</f>
        <v>2019</v>
      </c>
      <c r="H5" s="20" t="str">
        <f>VLOOKUP(E5,[1]国科大!$B$2:$K$504,9,0)</f>
        <v>硕士</v>
      </c>
      <c r="I5" s="20" t="str">
        <f>VLOOKUP(E5,[2]sheet1!$D$470:$F$1373,3,0)</f>
        <v>材料工程</v>
      </c>
      <c r="J5" s="20"/>
    </row>
    <row r="6" spans="1:10" ht="20.100000000000001" customHeight="1" x14ac:dyDescent="0.15">
      <c r="A6" s="20">
        <v>4</v>
      </c>
      <c r="B6" s="20">
        <v>4</v>
      </c>
      <c r="C6" s="20" t="s">
        <v>31</v>
      </c>
      <c r="D6" s="20" t="s">
        <v>253</v>
      </c>
      <c r="E6" s="20" t="s">
        <v>298</v>
      </c>
      <c r="F6" s="20" t="s">
        <v>311</v>
      </c>
      <c r="G6" s="20">
        <f>VLOOKUP(E6,[1]国科大!$B$2:$K$504,10,0)</f>
        <v>2020</v>
      </c>
      <c r="H6" s="20" t="str">
        <f>VLOOKUP(E6,[1]国科大!$B$2:$K$504,9,0)</f>
        <v>硕士</v>
      </c>
      <c r="I6" s="20" t="str">
        <f>VLOOKUP(E6,[2]sheet1!$D$470:$F$1373,3,0)</f>
        <v>材料与化工</v>
      </c>
      <c r="J6" s="20"/>
    </row>
    <row r="7" spans="1:10" ht="20.100000000000001" customHeight="1" x14ac:dyDescent="0.15">
      <c r="A7" s="20">
        <v>5</v>
      </c>
      <c r="B7" s="20">
        <v>5</v>
      </c>
      <c r="C7" s="20" t="s">
        <v>31</v>
      </c>
      <c r="D7" s="20" t="s">
        <v>253</v>
      </c>
      <c r="E7" s="20" t="s">
        <v>203</v>
      </c>
      <c r="F7" s="20" t="s">
        <v>311</v>
      </c>
      <c r="G7" s="20">
        <f>VLOOKUP(E7,[1]国科大!$B$2:$K$504,10,0)</f>
        <v>2019</v>
      </c>
      <c r="H7" s="20" t="str">
        <f>VLOOKUP(E7,[1]国科大!$B$2:$K$504,9,0)</f>
        <v>硕士</v>
      </c>
      <c r="I7" s="20" t="str">
        <f>VLOOKUP(E7,[2]sheet1!$D$470:$F$1373,3,0)</f>
        <v>化学工程</v>
      </c>
      <c r="J7" s="20"/>
    </row>
    <row r="8" spans="1:10" ht="20.100000000000001" customHeight="1" x14ac:dyDescent="0.15">
      <c r="A8" s="20">
        <v>6</v>
      </c>
      <c r="B8" s="20">
        <v>6</v>
      </c>
      <c r="C8" s="20" t="s">
        <v>31</v>
      </c>
      <c r="D8" s="20" t="s">
        <v>31</v>
      </c>
      <c r="E8" s="20" t="s">
        <v>299</v>
      </c>
      <c r="F8" s="20" t="s">
        <v>311</v>
      </c>
      <c r="G8" s="20">
        <f>VLOOKUP(E8,[1]国科大!$B$2:$K$504,10,0)</f>
        <v>2020</v>
      </c>
      <c r="H8" s="20" t="str">
        <f>VLOOKUP(E8,[1]国科大!$B$2:$K$504,9,0)</f>
        <v>硕士</v>
      </c>
      <c r="I8" s="20" t="str">
        <f>VLOOKUP(E8,[2]sheet1!$D$470:$F$1373,3,0)</f>
        <v>材料与化工</v>
      </c>
      <c r="J8" s="20"/>
    </row>
    <row r="9" spans="1:10" ht="20.100000000000001" customHeight="1" x14ac:dyDescent="0.15">
      <c r="A9" s="20">
        <v>7</v>
      </c>
      <c r="B9" s="20">
        <v>7</v>
      </c>
      <c r="C9" s="20" t="s">
        <v>42</v>
      </c>
      <c r="D9" s="20" t="s">
        <v>42</v>
      </c>
      <c r="E9" s="20" t="s">
        <v>300</v>
      </c>
      <c r="F9" s="20" t="s">
        <v>311</v>
      </c>
      <c r="G9" s="20">
        <f>VLOOKUP(E9,[1]国科大!$B$2:$K$504,10,0)</f>
        <v>2020</v>
      </c>
      <c r="H9" s="20" t="str">
        <f>VLOOKUP(E9,[1]国科大!$B$2:$K$504,9,0)</f>
        <v>直博生</v>
      </c>
      <c r="I9" s="20" t="str">
        <f>VLOOKUP(E9,[2]sheet1!$D$470:$F$1373,3,0)</f>
        <v>材料物理与化学</v>
      </c>
      <c r="J9" s="20"/>
    </row>
    <row r="10" spans="1:10" ht="20.100000000000001" customHeight="1" x14ac:dyDescent="0.15">
      <c r="A10" s="20">
        <v>8</v>
      </c>
      <c r="B10" s="20">
        <v>8</v>
      </c>
      <c r="C10" s="20" t="s">
        <v>42</v>
      </c>
      <c r="D10" s="20" t="s">
        <v>251</v>
      </c>
      <c r="E10" s="20" t="s">
        <v>301</v>
      </c>
      <c r="F10" s="20" t="s">
        <v>311</v>
      </c>
      <c r="G10" s="20">
        <f>VLOOKUP(E10,[1]国科大!$B$2:$K$504,10,0)</f>
        <v>2020</v>
      </c>
      <c r="H10" s="20" t="str">
        <f>VLOOKUP(E10,[1]国科大!$B$2:$K$504,9,0)</f>
        <v>硕士</v>
      </c>
      <c r="I10" s="20" t="str">
        <f>VLOOKUP(E10,[2]sheet1!$D$470:$F$1373,3,0)</f>
        <v>材料与化工</v>
      </c>
      <c r="J10" s="20"/>
    </row>
    <row r="11" spans="1:10" ht="20.100000000000001" customHeight="1" x14ac:dyDescent="0.15">
      <c r="A11" s="20">
        <v>9</v>
      </c>
      <c r="B11" s="20">
        <v>9</v>
      </c>
      <c r="C11" s="20" t="s">
        <v>42</v>
      </c>
      <c r="D11" s="20" t="s">
        <v>42</v>
      </c>
      <c r="E11" s="20" t="s">
        <v>106</v>
      </c>
      <c r="F11" s="20" t="s">
        <v>311</v>
      </c>
      <c r="G11" s="20">
        <f>VLOOKUP(E11,[1]国科大!$B$2:$K$504,10,0)</f>
        <v>2019</v>
      </c>
      <c r="H11" s="20" t="str">
        <f>VLOOKUP(E11,[1]国科大!$B$2:$K$504,9,0)</f>
        <v>博士</v>
      </c>
      <c r="I11" s="20" t="str">
        <f>VLOOKUP(E11,[2]sheet1!$D$470:$F$1373,3,0)</f>
        <v>材料工程</v>
      </c>
      <c r="J11" s="20"/>
    </row>
    <row r="12" spans="1:10" ht="20.100000000000001" customHeight="1" x14ac:dyDescent="0.15">
      <c r="A12" s="20">
        <v>10</v>
      </c>
      <c r="B12" s="20">
        <v>10</v>
      </c>
      <c r="C12" s="20" t="s">
        <v>42</v>
      </c>
      <c r="D12" s="20" t="s">
        <v>42</v>
      </c>
      <c r="E12" s="20" t="s">
        <v>45</v>
      </c>
      <c r="F12" s="20" t="s">
        <v>311</v>
      </c>
      <c r="G12" s="20">
        <f>VLOOKUP(E12,[1]国科大!$B$2:$K$504,10,0)</f>
        <v>2017</v>
      </c>
      <c r="H12" s="20" t="str">
        <f>VLOOKUP(E12,[1]国科大!$B$2:$K$504,9,0)</f>
        <v>直博生</v>
      </c>
      <c r="I12" s="20" t="str">
        <f>VLOOKUP(E12,[2]sheet1!$D$470:$F$1373,3,0)</f>
        <v>材料物理与化学</v>
      </c>
      <c r="J12" s="20"/>
    </row>
    <row r="13" spans="1:10" ht="20.100000000000001" customHeight="1" x14ac:dyDescent="0.15">
      <c r="A13" s="20">
        <v>11</v>
      </c>
      <c r="B13" s="20">
        <v>11</v>
      </c>
      <c r="C13" s="20" t="s">
        <v>42</v>
      </c>
      <c r="D13" s="20" t="s">
        <v>42</v>
      </c>
      <c r="E13" s="20" t="s">
        <v>41</v>
      </c>
      <c r="F13" s="20" t="s">
        <v>311</v>
      </c>
      <c r="G13" s="20">
        <f>VLOOKUP(E13,[1]国科大!$B$2:$K$504,10,0)</f>
        <v>2020</v>
      </c>
      <c r="H13" s="20" t="str">
        <f>VLOOKUP(E13,[1]国科大!$B$2:$K$504,9,0)</f>
        <v>博士</v>
      </c>
      <c r="I13" s="20" t="str">
        <f>VLOOKUP(E13,[2]sheet1!$D$470:$F$1373,3,0)</f>
        <v>材料工程</v>
      </c>
      <c r="J13" s="20"/>
    </row>
    <row r="14" spans="1:10" ht="20.100000000000001" customHeight="1" x14ac:dyDescent="0.15">
      <c r="A14" s="20">
        <v>12</v>
      </c>
      <c r="B14" s="20">
        <v>12</v>
      </c>
      <c r="C14" s="20" t="s">
        <v>42</v>
      </c>
      <c r="D14" s="20" t="s">
        <v>251</v>
      </c>
      <c r="E14" s="20" t="s">
        <v>185</v>
      </c>
      <c r="F14" s="20" t="s">
        <v>311</v>
      </c>
      <c r="G14" s="20">
        <f>VLOOKUP(E14,[1]国科大!$B$2:$K$504,10,0)</f>
        <v>2019</v>
      </c>
      <c r="H14" s="20" t="str">
        <f>VLOOKUP(E14,[1]国科大!$B$2:$K$504,9,0)</f>
        <v>硕士</v>
      </c>
      <c r="I14" s="20" t="str">
        <f>VLOOKUP(E14,[2]sheet1!$D$470:$F$1373,3,0)</f>
        <v>材料工程</v>
      </c>
      <c r="J14" s="20"/>
    </row>
    <row r="15" spans="1:10" ht="20.100000000000001" customHeight="1" x14ac:dyDescent="0.15">
      <c r="A15" s="20">
        <v>13</v>
      </c>
      <c r="B15" s="20">
        <v>13</v>
      </c>
      <c r="C15" s="20" t="s">
        <v>42</v>
      </c>
      <c r="D15" s="20" t="s">
        <v>42</v>
      </c>
      <c r="E15" s="20" t="s">
        <v>170</v>
      </c>
      <c r="F15" s="20" t="s">
        <v>311</v>
      </c>
      <c r="G15" s="20">
        <f>VLOOKUP(E15,[1]国科大!$B$2:$K$504,10,0)</f>
        <v>2019</v>
      </c>
      <c r="H15" s="20" t="str">
        <f>VLOOKUP(E15,[1]国科大!$B$2:$K$504,9,0)</f>
        <v>硕士</v>
      </c>
      <c r="I15" s="20" t="str">
        <f>VLOOKUP(E15,[2]sheet1!$D$470:$F$1373,3,0)</f>
        <v>材料物理与化学</v>
      </c>
      <c r="J15" s="20"/>
    </row>
    <row r="16" spans="1:10" ht="20.100000000000001" customHeight="1" x14ac:dyDescent="0.15">
      <c r="A16" s="20">
        <v>14</v>
      </c>
      <c r="B16" s="20">
        <v>14</v>
      </c>
      <c r="C16" s="20" t="s">
        <v>42</v>
      </c>
      <c r="D16" s="20" t="s">
        <v>42</v>
      </c>
      <c r="E16" s="20" t="s">
        <v>302</v>
      </c>
      <c r="F16" s="20" t="s">
        <v>311</v>
      </c>
      <c r="G16" s="20">
        <f>VLOOKUP(E16,[1]国科大!$B$2:$K$504,10,0)</f>
        <v>2020</v>
      </c>
      <c r="H16" s="20" t="str">
        <f>VLOOKUP(E16,[1]国科大!$B$2:$K$504,9,0)</f>
        <v>博士</v>
      </c>
      <c r="I16" s="20" t="str">
        <f>VLOOKUP(E16,[2]sheet1!$D$470:$F$1373,3,0)</f>
        <v>材料物理与化学</v>
      </c>
      <c r="J16" s="20"/>
    </row>
    <row r="17" spans="1:10" ht="20.100000000000001" customHeight="1" x14ac:dyDescent="0.15">
      <c r="A17" s="20">
        <v>15</v>
      </c>
      <c r="B17" s="20">
        <v>15</v>
      </c>
      <c r="C17" s="20" t="s">
        <v>42</v>
      </c>
      <c r="D17" s="20" t="s">
        <v>251</v>
      </c>
      <c r="E17" s="20" t="s">
        <v>303</v>
      </c>
      <c r="F17" s="20" t="s">
        <v>311</v>
      </c>
      <c r="G17" s="20">
        <f>VLOOKUP(E17,[1]国科大!$B$2:$K$504,10,0)</f>
        <v>2020</v>
      </c>
      <c r="H17" s="20" t="str">
        <f>VLOOKUP(E17,[1]国科大!$B$2:$K$504,9,0)</f>
        <v>博士</v>
      </c>
      <c r="I17" s="20" t="str">
        <f>VLOOKUP(E17,[2]sheet1!$D$470:$F$1373,3,0)</f>
        <v>材料物理与化学</v>
      </c>
      <c r="J17" s="20"/>
    </row>
    <row r="18" spans="1:10" ht="20.100000000000001" customHeight="1" x14ac:dyDescent="0.15">
      <c r="A18" s="20">
        <v>16</v>
      </c>
      <c r="B18" s="20">
        <v>16</v>
      </c>
      <c r="C18" s="20" t="s">
        <v>42</v>
      </c>
      <c r="D18" s="20" t="s">
        <v>42</v>
      </c>
      <c r="E18" s="20" t="s">
        <v>46</v>
      </c>
      <c r="F18" s="20" t="s">
        <v>311</v>
      </c>
      <c r="G18" s="20">
        <v>2017</v>
      </c>
      <c r="H18" s="20" t="str">
        <f>VLOOKUP(E18,[1]国科大!$B$2:$K$504,9,0)</f>
        <v>转博生</v>
      </c>
      <c r="I18" s="20" t="str">
        <f>VLOOKUP(E18,[2]sheet1!$D$470:$F$1373,3,0)</f>
        <v>材料物理与化学</v>
      </c>
      <c r="J18" s="20"/>
    </row>
    <row r="19" spans="1:10" ht="65.25" customHeight="1" x14ac:dyDescent="0.15">
      <c r="A19" s="20">
        <v>17</v>
      </c>
      <c r="B19" s="20">
        <v>17</v>
      </c>
      <c r="C19" s="20" t="s">
        <v>42</v>
      </c>
      <c r="D19" s="20" t="s">
        <v>42</v>
      </c>
      <c r="E19" s="21" t="s">
        <v>304</v>
      </c>
      <c r="F19" s="20" t="s">
        <v>311</v>
      </c>
      <c r="G19" s="20">
        <f>VLOOKUP(E19,[1]国科大!$B$2:$K$504,10,0)</f>
        <v>2020</v>
      </c>
      <c r="H19" s="20" t="str">
        <f>VLOOKUP(E19,[1]国科大!$B$2:$K$504,9,0)</f>
        <v>博士</v>
      </c>
      <c r="I19" s="20" t="s">
        <v>543</v>
      </c>
      <c r="J19" s="20"/>
    </row>
    <row r="20" spans="1:10" ht="20.100000000000001" customHeight="1" x14ac:dyDescent="0.15">
      <c r="A20" s="20">
        <v>18</v>
      </c>
      <c r="B20" s="20">
        <v>18</v>
      </c>
      <c r="C20" s="20" t="s">
        <v>54</v>
      </c>
      <c r="D20" s="20" t="s">
        <v>54</v>
      </c>
      <c r="E20" s="20" t="s">
        <v>305</v>
      </c>
      <c r="F20" s="20" t="s">
        <v>311</v>
      </c>
      <c r="G20" s="20">
        <f>VLOOKUP(E20,[1]国科大!$B$2:$K$504,10,0)</f>
        <v>2020</v>
      </c>
      <c r="H20" s="20" t="str">
        <f>VLOOKUP(E20,[1]国科大!$B$2:$K$504,9,0)</f>
        <v>硕士</v>
      </c>
      <c r="I20" s="20" t="str">
        <f>VLOOKUP(E20,[2]sheet1!$D$470:$F$1373,3,0)</f>
        <v>机械</v>
      </c>
      <c r="J20" s="20"/>
    </row>
    <row r="21" spans="1:10" ht="20.100000000000001" customHeight="1" x14ac:dyDescent="0.15">
      <c r="A21" s="20">
        <v>19</v>
      </c>
      <c r="B21" s="20">
        <v>19</v>
      </c>
      <c r="C21" s="20" t="s">
        <v>54</v>
      </c>
      <c r="D21" s="20" t="s">
        <v>54</v>
      </c>
      <c r="E21" s="20" t="s">
        <v>306</v>
      </c>
      <c r="F21" s="20" t="s">
        <v>311</v>
      </c>
      <c r="G21" s="20">
        <f>VLOOKUP(E21,[1]国科大!$B$2:$K$504,10,0)</f>
        <v>2020</v>
      </c>
      <c r="H21" s="20" t="str">
        <f>VLOOKUP(E21,[1]国科大!$B$2:$K$504,9,0)</f>
        <v>硕士</v>
      </c>
      <c r="I21" s="20" t="str">
        <f>VLOOKUP(E21,[2]sheet1!$D$470:$F$1373,3,0)</f>
        <v>机械</v>
      </c>
      <c r="J21" s="20"/>
    </row>
    <row r="22" spans="1:10" ht="20.100000000000001" customHeight="1" x14ac:dyDescent="0.15">
      <c r="A22" s="20">
        <v>20</v>
      </c>
      <c r="B22" s="20">
        <v>20</v>
      </c>
      <c r="C22" s="20" t="s">
        <v>54</v>
      </c>
      <c r="D22" s="20" t="s">
        <v>54</v>
      </c>
      <c r="E22" s="20" t="s">
        <v>116</v>
      </c>
      <c r="F22" s="20" t="s">
        <v>311</v>
      </c>
      <c r="G22" s="20">
        <f>VLOOKUP(E22,[1]国科大!$B$2:$K$504,10,0)</f>
        <v>2019</v>
      </c>
      <c r="H22" s="20" t="str">
        <f>VLOOKUP(E22,[1]国科大!$B$2:$K$504,9,0)</f>
        <v>博士</v>
      </c>
      <c r="I22" s="20" t="str">
        <f>VLOOKUP(E22,[2]sheet1!$D$470:$F$1373,3,0)</f>
        <v>机械制造及其自动化</v>
      </c>
      <c r="J22" s="20"/>
    </row>
    <row r="23" spans="1:10" ht="20.100000000000001" customHeight="1" x14ac:dyDescent="0.15">
      <c r="A23" s="20">
        <v>21</v>
      </c>
      <c r="B23" s="20">
        <v>21</v>
      </c>
      <c r="C23" s="20" t="s">
        <v>54</v>
      </c>
      <c r="D23" s="20" t="s">
        <v>54</v>
      </c>
      <c r="E23" s="20" t="s">
        <v>211</v>
      </c>
      <c r="F23" s="20" t="s">
        <v>311</v>
      </c>
      <c r="G23" s="20">
        <f>VLOOKUP(E23,[1]国科大!$B$2:$K$504,10,0)</f>
        <v>2019</v>
      </c>
      <c r="H23" s="20" t="str">
        <f>VLOOKUP(E23,[1]国科大!$B$2:$K$504,9,0)</f>
        <v>硕士</v>
      </c>
      <c r="I23" s="20" t="str">
        <f>VLOOKUP(E23,[2]sheet1!$D$470:$F$1373,3,0)</f>
        <v>机械工程</v>
      </c>
      <c r="J23" s="20"/>
    </row>
    <row r="24" spans="1:10" ht="20.100000000000001" customHeight="1" x14ac:dyDescent="0.15">
      <c r="A24" s="20">
        <v>22</v>
      </c>
      <c r="B24" s="20">
        <v>22</v>
      </c>
      <c r="C24" s="20" t="s">
        <v>54</v>
      </c>
      <c r="D24" s="20" t="s">
        <v>54</v>
      </c>
      <c r="E24" s="20" t="s">
        <v>150</v>
      </c>
      <c r="F24" s="20" t="s">
        <v>311</v>
      </c>
      <c r="G24" s="20">
        <f>VLOOKUP(E24,[1]国科大!$B$2:$K$504,10,0)</f>
        <v>2019</v>
      </c>
      <c r="H24" s="20" t="str">
        <f>VLOOKUP(E24,[1]国科大!$B$2:$K$504,9,0)</f>
        <v>转博生</v>
      </c>
      <c r="I24" s="20" t="str">
        <f>VLOOKUP(E24,[2]sheet1!$D$470:$F$1373,3,0)</f>
        <v>机械制造及其自动化</v>
      </c>
      <c r="J24" s="20"/>
    </row>
    <row r="25" spans="1:10" ht="20.100000000000001" customHeight="1" x14ac:dyDescent="0.15">
      <c r="A25" s="20">
        <v>23</v>
      </c>
      <c r="B25" s="20">
        <v>23</v>
      </c>
      <c r="C25" s="20" t="s">
        <v>54</v>
      </c>
      <c r="D25" s="20" t="s">
        <v>54</v>
      </c>
      <c r="E25" s="20" t="s">
        <v>307</v>
      </c>
      <c r="F25" s="20" t="s">
        <v>311</v>
      </c>
      <c r="G25" s="20">
        <f>VLOOKUP(E25,[1]国科大!$B$2:$K$504,10,0)</f>
        <v>2020</v>
      </c>
      <c r="H25" s="20" t="str">
        <f>VLOOKUP(E25,[1]国科大!$B$2:$K$504,9,0)</f>
        <v>博士</v>
      </c>
      <c r="I25" s="20" t="str">
        <f>VLOOKUP(E25,[2]sheet1!$D$470:$F$1373,3,0)</f>
        <v>机械制造及其自动化</v>
      </c>
      <c r="J25" s="20"/>
    </row>
    <row r="26" spans="1:10" ht="20.100000000000001" customHeight="1" x14ac:dyDescent="0.15">
      <c r="A26" s="20">
        <v>24</v>
      </c>
      <c r="B26" s="20">
        <v>24</v>
      </c>
      <c r="C26" s="20" t="s">
        <v>54</v>
      </c>
      <c r="D26" s="20" t="s">
        <v>54</v>
      </c>
      <c r="E26" s="20" t="s">
        <v>308</v>
      </c>
      <c r="F26" s="20" t="s">
        <v>311</v>
      </c>
      <c r="G26" s="20">
        <f>VLOOKUP(E26,[1]国科大!$B$2:$K$504,10,0)</f>
        <v>2018</v>
      </c>
      <c r="H26" s="20" t="str">
        <f>VLOOKUP(E26,[1]国科大!$B$2:$K$504,9,0)</f>
        <v>直博生</v>
      </c>
      <c r="I26" s="20" t="str">
        <f>VLOOKUP(E26,[2]sheet1!$D$470:$F$1373,3,0)</f>
        <v>机械制造及其自动化</v>
      </c>
      <c r="J26" s="20"/>
    </row>
    <row r="27" spans="1:10" ht="20.100000000000001" customHeight="1" x14ac:dyDescent="0.15">
      <c r="A27" s="20">
        <v>25</v>
      </c>
      <c r="B27" s="20">
        <v>25</v>
      </c>
      <c r="C27" s="20" t="s">
        <v>252</v>
      </c>
      <c r="D27" s="20" t="s">
        <v>254</v>
      </c>
      <c r="E27" s="20" t="s">
        <v>309</v>
      </c>
      <c r="F27" s="20" t="s">
        <v>311</v>
      </c>
      <c r="G27" s="20">
        <f>VLOOKUP(E27,[1]国科大!$B$2:$K$504,10,0)</f>
        <v>2020</v>
      </c>
      <c r="H27" s="20" t="str">
        <f>VLOOKUP(E27,[1]国科大!$B$2:$K$504,9,0)</f>
        <v>硕士</v>
      </c>
      <c r="I27" s="20" t="str">
        <f>VLOOKUP(E27,[2]sheet1!$D$470:$F$1373,3,0)</f>
        <v>机械</v>
      </c>
      <c r="J27" s="20"/>
    </row>
    <row r="28" spans="1:10" ht="20.100000000000001" customHeight="1" x14ac:dyDescent="0.15">
      <c r="A28" s="20">
        <v>26</v>
      </c>
      <c r="B28" s="20">
        <v>1</v>
      </c>
      <c r="C28" s="17" t="s">
        <v>215</v>
      </c>
      <c r="D28" s="3" t="s">
        <v>313</v>
      </c>
      <c r="E28" s="3" t="s">
        <v>314</v>
      </c>
      <c r="F28" s="3" t="s">
        <v>312</v>
      </c>
      <c r="G28" s="20">
        <f>VLOOKUP(E28,[1]国科大!$B$2:$K$504,10,0)</f>
        <v>2020</v>
      </c>
      <c r="H28" s="20" t="str">
        <f>VLOOKUP(E28,[1]国科大!$B$2:$K$504,9,0)</f>
        <v>硕士</v>
      </c>
      <c r="I28" s="20" t="str">
        <f>VLOOKUP(E28,[2]sheet1!$D$470:$F$1373,3,0)</f>
        <v>材料物理与化学</v>
      </c>
      <c r="J28" s="20"/>
    </row>
    <row r="29" spans="1:10" ht="20.100000000000001" customHeight="1" x14ac:dyDescent="0.15">
      <c r="A29" s="20">
        <v>27</v>
      </c>
      <c r="B29" s="20">
        <v>2</v>
      </c>
      <c r="C29" s="17" t="s">
        <v>215</v>
      </c>
      <c r="D29" s="3" t="s">
        <v>215</v>
      </c>
      <c r="E29" s="3" t="s">
        <v>315</v>
      </c>
      <c r="F29" s="3" t="s">
        <v>312</v>
      </c>
      <c r="G29" s="20">
        <f>VLOOKUP(E29,[1]国科大!$B$2:$K$504,10,0)</f>
        <v>2020</v>
      </c>
      <c r="H29" s="20" t="str">
        <f>VLOOKUP(E29,[1]国科大!$B$2:$K$504,9,0)</f>
        <v>硕士</v>
      </c>
      <c r="I29" s="20" t="str">
        <f>VLOOKUP(E29,[2]sheet1!$D$470:$F$1373,3,0)</f>
        <v>材料与化工</v>
      </c>
      <c r="J29" s="20"/>
    </row>
    <row r="30" spans="1:10" ht="20.100000000000001" customHeight="1" x14ac:dyDescent="0.15">
      <c r="A30" s="20">
        <v>28</v>
      </c>
      <c r="B30" s="20">
        <v>3</v>
      </c>
      <c r="C30" s="17" t="s">
        <v>215</v>
      </c>
      <c r="D30" s="3" t="s">
        <v>255</v>
      </c>
      <c r="E30" s="3" t="s">
        <v>316</v>
      </c>
      <c r="F30" s="3" t="s">
        <v>312</v>
      </c>
      <c r="G30" s="20">
        <f>VLOOKUP(E30,[1]国科大!$B$2:$K$504,10,0)</f>
        <v>2021</v>
      </c>
      <c r="H30" s="20" t="str">
        <f>VLOOKUP(E30,[1]国科大!$B$2:$K$504,9,0)</f>
        <v>博士</v>
      </c>
      <c r="I30" s="20" t="str">
        <f>VLOOKUP(E30,[2]sheet1!$D$470:$F$1373,3,0)</f>
        <v>材料物理与化学</v>
      </c>
      <c r="J30" s="20"/>
    </row>
    <row r="31" spans="1:10" ht="20.100000000000001" customHeight="1" x14ac:dyDescent="0.15">
      <c r="A31" s="20">
        <v>29</v>
      </c>
      <c r="B31" s="20">
        <v>4</v>
      </c>
      <c r="C31" s="17" t="s">
        <v>215</v>
      </c>
      <c r="D31" s="3" t="s">
        <v>256</v>
      </c>
      <c r="E31" s="3" t="s">
        <v>317</v>
      </c>
      <c r="F31" s="3" t="s">
        <v>312</v>
      </c>
      <c r="G31" s="20">
        <f>VLOOKUP(E31,[1]国科大!$B$2:$K$504,10,0)</f>
        <v>2020</v>
      </c>
      <c r="H31" s="20" t="str">
        <f>VLOOKUP(E31,[1]国科大!$B$2:$K$504,9,0)</f>
        <v>硕士</v>
      </c>
      <c r="I31" s="20" t="str">
        <f>VLOOKUP(E31,[2]sheet1!$D$470:$F$1373,3,0)</f>
        <v>材料与化工</v>
      </c>
      <c r="J31" s="20"/>
    </row>
    <row r="32" spans="1:10" ht="20.100000000000001" customHeight="1" x14ac:dyDescent="0.15">
      <c r="A32" s="20">
        <v>30</v>
      </c>
      <c r="B32" s="20">
        <v>5</v>
      </c>
      <c r="C32" s="17" t="s">
        <v>215</v>
      </c>
      <c r="D32" s="3" t="s">
        <v>256</v>
      </c>
      <c r="E32" s="3" t="s">
        <v>318</v>
      </c>
      <c r="F32" s="3" t="s">
        <v>312</v>
      </c>
      <c r="G32" s="20">
        <f>VLOOKUP(E32,[1]国科大!$B$2:$K$504,10,0)</f>
        <v>2020</v>
      </c>
      <c r="H32" s="20" t="str">
        <f>VLOOKUP(E32,[1]国科大!$B$2:$K$504,9,0)</f>
        <v>硕士</v>
      </c>
      <c r="I32" s="20" t="str">
        <f>VLOOKUP(E32,[2]sheet1!$D$470:$F$1373,3,0)</f>
        <v>材料物理与化学</v>
      </c>
      <c r="J32" s="20"/>
    </row>
    <row r="33" spans="1:10" ht="20.100000000000001" customHeight="1" x14ac:dyDescent="0.15">
      <c r="A33" s="20">
        <v>31</v>
      </c>
      <c r="B33" s="20">
        <v>6</v>
      </c>
      <c r="C33" s="17" t="s">
        <v>215</v>
      </c>
      <c r="D33" s="3" t="s">
        <v>313</v>
      </c>
      <c r="E33" s="3" t="s">
        <v>319</v>
      </c>
      <c r="F33" s="3" t="s">
        <v>312</v>
      </c>
      <c r="G33" s="20">
        <f>VLOOKUP(E33,[1]国科大!$B$2:$K$504,10,0)</f>
        <v>2020</v>
      </c>
      <c r="H33" s="20" t="str">
        <f>VLOOKUP(E33,[1]国科大!$B$2:$K$504,9,0)</f>
        <v>硕士</v>
      </c>
      <c r="I33" s="20" t="str">
        <f>VLOOKUP(E33,[2]sheet1!$D$470:$F$1373,3,0)</f>
        <v>材料与化工</v>
      </c>
      <c r="J33" s="20"/>
    </row>
    <row r="34" spans="1:10" ht="20.100000000000001" customHeight="1" x14ac:dyDescent="0.15">
      <c r="A34" s="20">
        <v>32</v>
      </c>
      <c r="B34" s="20">
        <v>7</v>
      </c>
      <c r="C34" s="17" t="s">
        <v>215</v>
      </c>
      <c r="D34" s="3" t="s">
        <v>215</v>
      </c>
      <c r="E34" s="3" t="s">
        <v>15</v>
      </c>
      <c r="F34" s="3" t="s">
        <v>312</v>
      </c>
      <c r="G34" s="20">
        <f>VLOOKUP(E34,[1]国科大!$B$2:$K$504,10,0)</f>
        <v>2018</v>
      </c>
      <c r="H34" s="20" t="str">
        <f>VLOOKUP(E34,[1]国科大!$B$2:$K$504,9,0)</f>
        <v>直博生</v>
      </c>
      <c r="I34" s="20" t="str">
        <f>VLOOKUP(E34,[2]sheet1!$D$470:$F$1373,3,0)</f>
        <v>材料物理与化学</v>
      </c>
      <c r="J34" s="20"/>
    </row>
    <row r="35" spans="1:10" ht="20.100000000000001" customHeight="1" x14ac:dyDescent="0.15">
      <c r="A35" s="20">
        <v>33</v>
      </c>
      <c r="B35" s="20">
        <v>8</v>
      </c>
      <c r="C35" s="17" t="s">
        <v>215</v>
      </c>
      <c r="D35" s="3" t="s">
        <v>258</v>
      </c>
      <c r="E35" s="3" t="s">
        <v>320</v>
      </c>
      <c r="F35" s="3" t="s">
        <v>312</v>
      </c>
      <c r="G35" s="20">
        <f>VLOOKUP(E35,[1]国科大!$B$2:$K$504,10,0)</f>
        <v>2020</v>
      </c>
      <c r="H35" s="20" t="str">
        <f>VLOOKUP(E35,[1]国科大!$B$2:$K$504,9,0)</f>
        <v>博士</v>
      </c>
      <c r="I35" s="20" t="str">
        <f>VLOOKUP(E35,[2]sheet1!$D$470:$F$1373,3,0)</f>
        <v>材料物理与化学</v>
      </c>
      <c r="J35" s="20"/>
    </row>
    <row r="36" spans="1:10" ht="20.100000000000001" customHeight="1" x14ac:dyDescent="0.15">
      <c r="A36" s="20">
        <v>34</v>
      </c>
      <c r="B36" s="20">
        <v>9</v>
      </c>
      <c r="C36" s="2" t="s">
        <v>215</v>
      </c>
      <c r="D36" s="3" t="s">
        <v>13</v>
      </c>
      <c r="E36" s="3" t="s">
        <v>12</v>
      </c>
      <c r="F36" s="3" t="s">
        <v>312</v>
      </c>
      <c r="G36" s="20">
        <f>VLOOKUP(E36,[1]国科大!$B$2:$K$504,10,0)</f>
        <v>2018</v>
      </c>
      <c r="H36" s="20" t="str">
        <f>VLOOKUP(E36,[1]国科大!$B$2:$K$504,9,0)</f>
        <v>转博生</v>
      </c>
      <c r="I36" s="20" t="s">
        <v>533</v>
      </c>
      <c r="J36" s="20"/>
    </row>
    <row r="37" spans="1:10" ht="20.100000000000001" customHeight="1" x14ac:dyDescent="0.15">
      <c r="A37" s="20">
        <v>35</v>
      </c>
      <c r="B37" s="20">
        <v>10</v>
      </c>
      <c r="C37" s="17" t="s">
        <v>215</v>
      </c>
      <c r="D37" s="3" t="s">
        <v>215</v>
      </c>
      <c r="E37" s="3" t="s">
        <v>321</v>
      </c>
      <c r="F37" s="3" t="s">
        <v>312</v>
      </c>
      <c r="G37" s="20">
        <f>VLOOKUP(E37,[1]国科大!$B$2:$K$504,10,0)</f>
        <v>2020</v>
      </c>
      <c r="H37" s="20" t="str">
        <f>VLOOKUP(E37,[1]国科大!$B$2:$K$504,9,0)</f>
        <v>直博生</v>
      </c>
      <c r="I37" s="20" t="str">
        <f>VLOOKUP(E37,[2]sheet1!$D$470:$F$1373,3,0)</f>
        <v>材料物理与化学</v>
      </c>
      <c r="J37" s="20"/>
    </row>
    <row r="38" spans="1:10" ht="20.100000000000001" customHeight="1" x14ac:dyDescent="0.15">
      <c r="A38" s="20">
        <v>36</v>
      </c>
      <c r="B38" s="20">
        <v>11</v>
      </c>
      <c r="C38" s="1" t="s">
        <v>215</v>
      </c>
      <c r="D38" s="3" t="s">
        <v>215</v>
      </c>
      <c r="E38" s="3" t="s">
        <v>14</v>
      </c>
      <c r="F38" s="3" t="s">
        <v>312</v>
      </c>
      <c r="G38" s="20">
        <f>VLOOKUP(E38,[1]国科大!$B$2:$K$504,10,0)</f>
        <v>2017</v>
      </c>
      <c r="H38" s="20" t="str">
        <f>VLOOKUP(E38,[1]国科大!$B$2:$K$504,9,0)</f>
        <v>直博生</v>
      </c>
      <c r="I38" s="20" t="str">
        <f>VLOOKUP(E38,[2]sheet1!$D$470:$F$1373,3,0)</f>
        <v>材料物理与化学</v>
      </c>
      <c r="J38" s="20"/>
    </row>
    <row r="39" spans="1:10" ht="20.100000000000001" customHeight="1" x14ac:dyDescent="0.15">
      <c r="A39" s="20">
        <v>37</v>
      </c>
      <c r="B39" s="20">
        <v>12</v>
      </c>
      <c r="C39" s="6" t="s">
        <v>215</v>
      </c>
      <c r="D39" s="3" t="s">
        <v>215</v>
      </c>
      <c r="E39" s="3" t="s">
        <v>322</v>
      </c>
      <c r="F39" s="3" t="s">
        <v>312</v>
      </c>
      <c r="G39" s="20">
        <f>VLOOKUP(E39,[1]国科大!$B$2:$K$504,10,0)</f>
        <v>2020</v>
      </c>
      <c r="H39" s="20" t="str">
        <f>VLOOKUP(E39,[1]国科大!$B$2:$K$504,9,0)</f>
        <v>博士</v>
      </c>
      <c r="I39" s="20" t="str">
        <f>VLOOKUP(E39,[2]sheet1!$D$470:$F$1373,3,0)</f>
        <v>材料物理与化学</v>
      </c>
      <c r="J39" s="20"/>
    </row>
    <row r="40" spans="1:10" ht="20.100000000000001" customHeight="1" x14ac:dyDescent="0.15">
      <c r="A40" s="20">
        <v>38</v>
      </c>
      <c r="B40" s="20">
        <v>13</v>
      </c>
      <c r="C40" s="17" t="s">
        <v>215</v>
      </c>
      <c r="D40" s="3" t="s">
        <v>215</v>
      </c>
      <c r="E40" s="3" t="s">
        <v>17</v>
      </c>
      <c r="F40" s="3" t="s">
        <v>312</v>
      </c>
      <c r="G40" s="20">
        <f>VLOOKUP(E40,[1]国科大!$B$2:$K$504,10,0)</f>
        <v>2016</v>
      </c>
      <c r="H40" s="20" t="str">
        <f>VLOOKUP(E40,[1]国科大!$B$2:$K$504,9,0)</f>
        <v>直博生</v>
      </c>
      <c r="I40" s="20" t="str">
        <f>VLOOKUP(E40,[2]sheet1!$D$470:$F$1373,3,0)</f>
        <v>材料物理与化学</v>
      </c>
      <c r="J40" s="20"/>
    </row>
    <row r="41" spans="1:10" ht="20.100000000000001" customHeight="1" x14ac:dyDescent="0.15">
      <c r="A41" s="20">
        <v>39</v>
      </c>
      <c r="B41" s="20">
        <v>14</v>
      </c>
      <c r="C41" s="2" t="s">
        <v>215</v>
      </c>
      <c r="D41" s="3" t="s">
        <v>258</v>
      </c>
      <c r="E41" s="3" t="s">
        <v>323</v>
      </c>
      <c r="F41" s="3" t="s">
        <v>312</v>
      </c>
      <c r="G41" s="20">
        <f>VLOOKUP(E41,[1]国科大!$B$2:$K$504,10,0)</f>
        <v>2020</v>
      </c>
      <c r="H41" s="20" t="str">
        <f>VLOOKUP(E41,[1]国科大!$B$2:$K$504,9,0)</f>
        <v>直博生</v>
      </c>
      <c r="I41" s="20" t="str">
        <f>VLOOKUP(E41,[2]sheet1!$D$470:$F$1373,3,0)</f>
        <v>材料物理与化学</v>
      </c>
      <c r="J41" s="20"/>
    </row>
    <row r="42" spans="1:10" ht="20.100000000000001" customHeight="1" x14ac:dyDescent="0.15">
      <c r="A42" s="20">
        <v>40</v>
      </c>
      <c r="B42" s="20">
        <v>15</v>
      </c>
      <c r="C42" s="2" t="s">
        <v>215</v>
      </c>
      <c r="D42" s="3" t="s">
        <v>215</v>
      </c>
      <c r="E42" s="3" t="s">
        <v>194</v>
      </c>
      <c r="F42" s="3" t="s">
        <v>312</v>
      </c>
      <c r="G42" s="20">
        <f>VLOOKUP(E42,[1]国科大!$B$2:$K$504,10,0)</f>
        <v>2019</v>
      </c>
      <c r="H42" s="20" t="str">
        <f>VLOOKUP(E42,[1]国科大!$B$2:$K$504,9,0)</f>
        <v>硕士</v>
      </c>
      <c r="I42" s="20" t="str">
        <f>VLOOKUP(E42,[2]sheet1!$D$470:$F$1373,3,0)</f>
        <v>材料工程</v>
      </c>
      <c r="J42" s="20"/>
    </row>
    <row r="43" spans="1:10" ht="31.5" customHeight="1" x14ac:dyDescent="0.15">
      <c r="A43" s="20">
        <v>41</v>
      </c>
      <c r="B43" s="20">
        <v>16</v>
      </c>
      <c r="C43" s="1" t="s">
        <v>215</v>
      </c>
      <c r="D43" s="3" t="s">
        <v>259</v>
      </c>
      <c r="E43" s="3" t="s">
        <v>214</v>
      </c>
      <c r="F43" s="3" t="s">
        <v>312</v>
      </c>
      <c r="G43" s="20">
        <f>VLOOKUP(E43,[1]国科大!$B$2:$K$504,10,0)</f>
        <v>2019</v>
      </c>
      <c r="H43" s="20" t="str">
        <f>VLOOKUP(E43,[1]国科大!$B$2:$K$504,9,0)</f>
        <v>直博生</v>
      </c>
      <c r="I43" s="20" t="str">
        <f>VLOOKUP(E43,[2]sheet1!$D$470:$F$1373,3,0)</f>
        <v>材料物理与化学</v>
      </c>
      <c r="J43" s="20"/>
    </row>
    <row r="44" spans="1:10" ht="20.100000000000001" customHeight="1" x14ac:dyDescent="0.15">
      <c r="A44" s="20">
        <v>42</v>
      </c>
      <c r="B44" s="20">
        <v>17</v>
      </c>
      <c r="C44" s="1" t="s">
        <v>215</v>
      </c>
      <c r="D44" s="3" t="s">
        <v>215</v>
      </c>
      <c r="E44" s="3" t="s">
        <v>112</v>
      </c>
      <c r="F44" s="3" t="s">
        <v>312</v>
      </c>
      <c r="G44" s="20">
        <f>VLOOKUP(E44,[1]国科大!$B$2:$K$504,10,0)</f>
        <v>2019</v>
      </c>
      <c r="H44" s="20" t="str">
        <f>VLOOKUP(E44,[1]国科大!$B$2:$K$504,9,0)</f>
        <v>博士</v>
      </c>
      <c r="I44" s="20" t="str">
        <f>VLOOKUP(E44,[2]sheet1!$D$470:$F$1373,3,0)</f>
        <v>材料物理与化学</v>
      </c>
      <c r="J44" s="20"/>
    </row>
    <row r="45" spans="1:10" ht="20.100000000000001" customHeight="1" x14ac:dyDescent="0.15">
      <c r="A45" s="20">
        <v>43</v>
      </c>
      <c r="B45" s="20">
        <v>18</v>
      </c>
      <c r="C45" s="1" t="s">
        <v>215</v>
      </c>
      <c r="D45" s="3" t="s">
        <v>258</v>
      </c>
      <c r="E45" s="3" t="s">
        <v>167</v>
      </c>
      <c r="F45" s="3" t="s">
        <v>312</v>
      </c>
      <c r="G45" s="20">
        <f>VLOOKUP(E45,[1]国科大!$B$2:$K$504,10,0)</f>
        <v>2019</v>
      </c>
      <c r="H45" s="20" t="str">
        <f>VLOOKUP(E45,[1]国科大!$B$2:$K$504,9,0)</f>
        <v>硕士</v>
      </c>
      <c r="I45" s="20" t="str">
        <f>VLOOKUP(E45,[2]sheet1!$D$470:$F$1373,3,0)</f>
        <v>材料物理与化学</v>
      </c>
      <c r="J45" s="20"/>
    </row>
    <row r="46" spans="1:10" ht="20.100000000000001" customHeight="1" x14ac:dyDescent="0.15">
      <c r="A46" s="20">
        <v>44</v>
      </c>
      <c r="B46" s="20">
        <v>19</v>
      </c>
      <c r="C46" s="1" t="s">
        <v>215</v>
      </c>
      <c r="D46" s="3" t="s">
        <v>13</v>
      </c>
      <c r="E46" s="3" t="s">
        <v>103</v>
      </c>
      <c r="F46" s="3" t="s">
        <v>312</v>
      </c>
      <c r="G46" s="20">
        <f>VLOOKUP(E46,[1]国科大!$B$2:$K$504,10,0)</f>
        <v>2019</v>
      </c>
      <c r="H46" s="20" t="str">
        <f>VLOOKUP(E46,[1]国科大!$B$2:$K$504,9,0)</f>
        <v>博士</v>
      </c>
      <c r="I46" s="20" t="str">
        <f>VLOOKUP(E46,[2]sheet1!$D$470:$F$1373,3,0)</f>
        <v>材料物理与化学</v>
      </c>
      <c r="J46" s="20"/>
    </row>
    <row r="47" spans="1:10" ht="20.100000000000001" customHeight="1" x14ac:dyDescent="0.15">
      <c r="A47" s="20">
        <v>45</v>
      </c>
      <c r="B47" s="20">
        <v>20</v>
      </c>
      <c r="C47" s="1" t="s">
        <v>215</v>
      </c>
      <c r="D47" s="3" t="s">
        <v>256</v>
      </c>
      <c r="E47" s="3" t="s">
        <v>88</v>
      </c>
      <c r="F47" s="3" t="s">
        <v>312</v>
      </c>
      <c r="G47" s="20">
        <f>VLOOKUP(E47,[1]国科大!$B$2:$K$504,10,0)</f>
        <v>2018</v>
      </c>
      <c r="H47" s="20" t="str">
        <f>VLOOKUP(E47,[1]国科大!$B$2:$K$504,9,0)</f>
        <v>直博生</v>
      </c>
      <c r="I47" s="20" t="str">
        <f>VLOOKUP(E47,[2]sheet1!$D$470:$F$1373,3,0)</f>
        <v>材料物理与化学</v>
      </c>
      <c r="J47" s="20"/>
    </row>
    <row r="48" spans="1:10" ht="20.100000000000001" customHeight="1" x14ac:dyDescent="0.15">
      <c r="A48" s="20">
        <v>46</v>
      </c>
      <c r="B48" s="20">
        <v>21</v>
      </c>
      <c r="C48" s="1" t="s">
        <v>215</v>
      </c>
      <c r="D48" s="3" t="s">
        <v>255</v>
      </c>
      <c r="E48" s="3" t="s">
        <v>87</v>
      </c>
      <c r="F48" s="3" t="s">
        <v>312</v>
      </c>
      <c r="G48" s="20">
        <f>VLOOKUP(E48,[1]国科大!$B$2:$K$504,10,0)</f>
        <v>2018</v>
      </c>
      <c r="H48" s="20" t="str">
        <f>VLOOKUP(E48,[1]国科大!$B$2:$K$504,9,0)</f>
        <v>直博生</v>
      </c>
      <c r="I48" s="20" t="str">
        <f>VLOOKUP(E48,[2]sheet1!$D$470:$F$1373,3,0)</f>
        <v>材料物理与化学</v>
      </c>
      <c r="J48" s="20"/>
    </row>
    <row r="49" spans="1:10" ht="20.100000000000001" customHeight="1" x14ac:dyDescent="0.15">
      <c r="A49" s="20">
        <v>47</v>
      </c>
      <c r="B49" s="20">
        <v>22</v>
      </c>
      <c r="C49" s="1" t="s">
        <v>5</v>
      </c>
      <c r="D49" s="3" t="s">
        <v>5</v>
      </c>
      <c r="E49" s="3" t="s">
        <v>324</v>
      </c>
      <c r="F49" s="3" t="s">
        <v>312</v>
      </c>
      <c r="G49" s="20">
        <f>VLOOKUP(E49,[1]国科大!$B$2:$K$504,10,0)</f>
        <v>2020</v>
      </c>
      <c r="H49" s="20" t="str">
        <f>VLOOKUP(E49,[1]国科大!$B$2:$K$504,9,0)</f>
        <v>硕士</v>
      </c>
      <c r="I49" s="20" t="str">
        <f>VLOOKUP(E49,[2]sheet1!$D$470:$F$1373,3,0)</f>
        <v>材料物理与化学</v>
      </c>
      <c r="J49" s="20"/>
    </row>
    <row r="50" spans="1:10" ht="20.100000000000001" customHeight="1" x14ac:dyDescent="0.15">
      <c r="A50" s="20">
        <v>48</v>
      </c>
      <c r="B50" s="20">
        <v>23</v>
      </c>
      <c r="C50" s="1" t="s">
        <v>5</v>
      </c>
      <c r="D50" s="3" t="s">
        <v>5</v>
      </c>
      <c r="E50" s="3" t="s">
        <v>325</v>
      </c>
      <c r="F50" s="3" t="s">
        <v>312</v>
      </c>
      <c r="G50" s="20">
        <f>VLOOKUP(E50,[1]国科大!$B$2:$K$504,10,0)</f>
        <v>2021</v>
      </c>
      <c r="H50" s="20" t="str">
        <f>VLOOKUP(E50,[1]国科大!$B$2:$K$504,9,0)</f>
        <v>博士</v>
      </c>
      <c r="I50" s="20" t="str">
        <f>VLOOKUP(E50,[2]sheet1!$D$470:$F$1373,3,0)</f>
        <v>材料与化工</v>
      </c>
      <c r="J50" s="20"/>
    </row>
    <row r="51" spans="1:10" ht="20.100000000000001" customHeight="1" x14ac:dyDescent="0.15">
      <c r="A51" s="20">
        <v>49</v>
      </c>
      <c r="B51" s="20">
        <v>24</v>
      </c>
      <c r="C51" s="1" t="s">
        <v>5</v>
      </c>
      <c r="D51" s="3" t="s">
        <v>5</v>
      </c>
      <c r="E51" s="3" t="s">
        <v>326</v>
      </c>
      <c r="F51" s="3" t="s">
        <v>312</v>
      </c>
      <c r="G51" s="20">
        <f>VLOOKUP(E51,[1]国科大!$B$2:$K$504,10,0)</f>
        <v>2020</v>
      </c>
      <c r="H51" s="20" t="str">
        <f>VLOOKUP(E51,[1]国科大!$B$2:$K$504,9,0)</f>
        <v>硕士</v>
      </c>
      <c r="I51" s="20" t="str">
        <f>VLOOKUP(E51,[2]sheet1!$D$470:$F$1373,3,0)</f>
        <v>材料物理与化学</v>
      </c>
      <c r="J51" s="20"/>
    </row>
    <row r="52" spans="1:10" ht="20.100000000000001" customHeight="1" x14ac:dyDescent="0.15">
      <c r="A52" s="20">
        <v>50</v>
      </c>
      <c r="B52" s="20">
        <v>25</v>
      </c>
      <c r="C52" s="1" t="s">
        <v>9</v>
      </c>
      <c r="D52" s="3" t="s">
        <v>9</v>
      </c>
      <c r="E52" s="3" t="s">
        <v>96</v>
      </c>
      <c r="F52" s="3" t="s">
        <v>312</v>
      </c>
      <c r="G52" s="20">
        <f>VLOOKUP(E52,[1]国科大!$B$2:$K$504,10,0)</f>
        <v>2021</v>
      </c>
      <c r="H52" s="20" t="str">
        <f>VLOOKUP(E52,[1]国科大!$B$2:$K$504,9,0)</f>
        <v>博士</v>
      </c>
      <c r="I52" s="20" t="str">
        <f>VLOOKUP(E52,[2]sheet1!$D$470:$F$1373,3,0)</f>
        <v>材料工程</v>
      </c>
      <c r="J52" s="20"/>
    </row>
    <row r="53" spans="1:10" ht="20.100000000000001" customHeight="1" x14ac:dyDescent="0.15">
      <c r="A53" s="20">
        <v>51</v>
      </c>
      <c r="B53" s="20">
        <v>26</v>
      </c>
      <c r="C53" s="1" t="s">
        <v>36</v>
      </c>
      <c r="D53" s="3" t="s">
        <v>36</v>
      </c>
      <c r="E53" s="3" t="s">
        <v>327</v>
      </c>
      <c r="F53" s="3" t="s">
        <v>312</v>
      </c>
      <c r="G53" s="20">
        <f>VLOOKUP(E53,[1]国科大!$B$2:$K$504,10,0)</f>
        <v>2020</v>
      </c>
      <c r="H53" s="20" t="str">
        <f>VLOOKUP(E53,[1]国科大!$B$2:$K$504,9,0)</f>
        <v>直博生</v>
      </c>
      <c r="I53" s="20" t="str">
        <f>VLOOKUP(E53,[2]sheet1!$D$470:$F$1373,3,0)</f>
        <v>材料物理与化学</v>
      </c>
      <c r="J53" s="20"/>
    </row>
    <row r="54" spans="1:10" ht="20.100000000000001" customHeight="1" x14ac:dyDescent="0.15">
      <c r="A54" s="20">
        <v>52</v>
      </c>
      <c r="B54" s="20">
        <v>27</v>
      </c>
      <c r="C54" s="1" t="s">
        <v>36</v>
      </c>
      <c r="D54" s="3" t="s">
        <v>328</v>
      </c>
      <c r="E54" s="3" t="s">
        <v>329</v>
      </c>
      <c r="F54" s="3" t="s">
        <v>312</v>
      </c>
      <c r="G54" s="20">
        <f>VLOOKUP(E54,[1]国科大!$B$2:$K$504,10,0)</f>
        <v>2020</v>
      </c>
      <c r="H54" s="20" t="str">
        <f>VLOOKUP(E54,[1]国科大!$B$2:$K$504,9,0)</f>
        <v>硕士</v>
      </c>
      <c r="I54" s="20" t="str">
        <f>VLOOKUP(E54,[2]sheet1!$D$470:$F$1373,3,0)</f>
        <v>材料物理与化学</v>
      </c>
      <c r="J54" s="20"/>
    </row>
    <row r="55" spans="1:10" ht="20.100000000000001" customHeight="1" x14ac:dyDescent="0.15">
      <c r="A55" s="20">
        <v>53</v>
      </c>
      <c r="B55" s="20">
        <v>28</v>
      </c>
      <c r="C55" s="1" t="s">
        <v>36</v>
      </c>
      <c r="D55" s="3" t="s">
        <v>294</v>
      </c>
      <c r="E55" s="3" t="s">
        <v>35</v>
      </c>
      <c r="F55" s="3" t="s">
        <v>312</v>
      </c>
      <c r="G55" s="20">
        <v>2017</v>
      </c>
      <c r="H55" s="20" t="str">
        <f>VLOOKUP(E55,[1]国科大!$B$2:$K$504,9,0)</f>
        <v>转博生</v>
      </c>
      <c r="I55" s="20" t="str">
        <f>VLOOKUP(E55,[2]sheet1!$D$470:$F$1373,3,0)</f>
        <v>材料物理与化学</v>
      </c>
      <c r="J55" s="20"/>
    </row>
    <row r="56" spans="1:10" ht="20.100000000000001" customHeight="1" x14ac:dyDescent="0.15">
      <c r="A56" s="20">
        <v>54</v>
      </c>
      <c r="B56" s="20">
        <v>29</v>
      </c>
      <c r="C56" s="1" t="s">
        <v>36</v>
      </c>
      <c r="D56" s="3" t="s">
        <v>36</v>
      </c>
      <c r="E56" s="3" t="s">
        <v>134</v>
      </c>
      <c r="F56" s="3" t="s">
        <v>312</v>
      </c>
      <c r="G56" s="20">
        <f>VLOOKUP(E56,[1]国科大!$B$2:$K$504,10,0)</f>
        <v>2019</v>
      </c>
      <c r="H56" s="20" t="str">
        <f>VLOOKUP(E56,[1]国科大!$B$2:$K$504,9,0)</f>
        <v>直博生</v>
      </c>
      <c r="I56" s="20" t="str">
        <f>VLOOKUP(E56,[2]sheet1!$D$470:$F$1373,3,0)</f>
        <v>材料物理与化学</v>
      </c>
      <c r="J56" s="20"/>
    </row>
    <row r="57" spans="1:10" ht="20.100000000000001" customHeight="1" x14ac:dyDescent="0.15">
      <c r="A57" s="20">
        <v>55</v>
      </c>
      <c r="B57" s="20">
        <v>30</v>
      </c>
      <c r="C57" s="1" t="s">
        <v>36</v>
      </c>
      <c r="D57" s="3" t="s">
        <v>257</v>
      </c>
      <c r="E57" s="3" t="s">
        <v>153</v>
      </c>
      <c r="F57" s="3" t="s">
        <v>312</v>
      </c>
      <c r="G57" s="20">
        <f>VLOOKUP(E57,[1]国科大!$B$2:$K$504,10,0)</f>
        <v>2019</v>
      </c>
      <c r="H57" s="20" t="str">
        <f>VLOOKUP(E57,[1]国科大!$B$2:$K$504,9,0)</f>
        <v>推免硕士</v>
      </c>
      <c r="I57" s="20" t="str">
        <f>VLOOKUP(E57,[2]sheet1!$D$470:$F$1373,3,0)</f>
        <v>材料物理与化学</v>
      </c>
      <c r="J57" s="20"/>
    </row>
    <row r="58" spans="1:10" ht="20.100000000000001" customHeight="1" x14ac:dyDescent="0.15">
      <c r="A58" s="20">
        <v>56</v>
      </c>
      <c r="B58" s="20">
        <v>31</v>
      </c>
      <c r="C58" s="1" t="s">
        <v>36</v>
      </c>
      <c r="D58" s="3" t="s">
        <v>257</v>
      </c>
      <c r="E58" s="3" t="s">
        <v>330</v>
      </c>
      <c r="F58" s="3" t="s">
        <v>312</v>
      </c>
      <c r="G58" s="20">
        <f>VLOOKUP(E58,[1]国科大!$B$2:$K$504,10,0)</f>
        <v>2020</v>
      </c>
      <c r="H58" s="20" t="str">
        <f>VLOOKUP(E58,[1]国科大!$B$2:$K$504,9,0)</f>
        <v>硕士</v>
      </c>
      <c r="I58" s="20" t="str">
        <f>VLOOKUP(E58,[2]sheet1!$D$470:$F$1373,3,0)</f>
        <v>材料与化工</v>
      </c>
      <c r="J58" s="20"/>
    </row>
    <row r="59" spans="1:10" ht="20.100000000000001" customHeight="1" x14ac:dyDescent="0.15">
      <c r="A59" s="20">
        <v>57</v>
      </c>
      <c r="B59" s="20">
        <v>32</v>
      </c>
      <c r="C59" s="1" t="s">
        <v>36</v>
      </c>
      <c r="D59" s="3" t="s">
        <v>36</v>
      </c>
      <c r="E59" s="3" t="s">
        <v>10</v>
      </c>
      <c r="F59" s="3" t="s">
        <v>312</v>
      </c>
      <c r="G59" s="20">
        <f>VLOOKUP(E59,[1]国科大!$B$2:$K$504,10,0)</f>
        <v>2018</v>
      </c>
      <c r="H59" s="20" t="str">
        <f>VLOOKUP(E59,[1]国科大!$B$2:$K$504,9,0)</f>
        <v>转博生</v>
      </c>
      <c r="I59" s="20" t="str">
        <f>VLOOKUP(E59,[2]sheet1!$D$470:$F$1373,3,0)</f>
        <v>材料物理与化学</v>
      </c>
      <c r="J59" s="20"/>
    </row>
    <row r="60" spans="1:10" ht="20.100000000000001" customHeight="1" x14ac:dyDescent="0.15">
      <c r="A60" s="20">
        <v>58</v>
      </c>
      <c r="B60" s="20">
        <v>33</v>
      </c>
      <c r="C60" s="1" t="s">
        <v>331</v>
      </c>
      <c r="D60" s="3" t="s">
        <v>8</v>
      </c>
      <c r="E60" s="3" t="s">
        <v>7</v>
      </c>
      <c r="F60" s="3" t="s">
        <v>312</v>
      </c>
      <c r="G60" s="20">
        <f>VLOOKUP(E60,[1]国科大!$B$2:$K$504,10,0)</f>
        <v>2014</v>
      </c>
      <c r="H60" s="20" t="str">
        <f>VLOOKUP(E60,[1]国科大!$B$2:$K$504,9,0)</f>
        <v>直博生</v>
      </c>
      <c r="I60" s="20" t="str">
        <f>VLOOKUP(E60,[2]sheet1!$D$470:$F$1373,3,0)</f>
        <v>材料物理与化学</v>
      </c>
      <c r="J60" s="20"/>
    </row>
    <row r="61" spans="1:10" ht="20.100000000000001" customHeight="1" x14ac:dyDescent="0.15">
      <c r="A61" s="20">
        <v>59</v>
      </c>
      <c r="B61" s="20">
        <v>1</v>
      </c>
      <c r="C61" s="1" t="s">
        <v>333</v>
      </c>
      <c r="D61" s="3" t="s">
        <v>334</v>
      </c>
      <c r="E61" s="3" t="s">
        <v>335</v>
      </c>
      <c r="F61" s="3" t="s">
        <v>332</v>
      </c>
      <c r="G61" s="20">
        <f>VLOOKUP(E61,[1]国科大!$B$2:$K$504,10,0)</f>
        <v>2020</v>
      </c>
      <c r="H61" s="20" t="str">
        <f>VLOOKUP(E61,[1]国科大!$B$2:$K$504,9,0)</f>
        <v>博士</v>
      </c>
      <c r="I61" s="20" t="str">
        <f>VLOOKUP(E61,[2]sheet1!$D$470:$F$1373,3,0)</f>
        <v>材料物理与化学</v>
      </c>
      <c r="J61" s="20"/>
    </row>
    <row r="62" spans="1:10" ht="20.100000000000001" customHeight="1" x14ac:dyDescent="0.15">
      <c r="A62" s="20">
        <v>60</v>
      </c>
      <c r="B62" s="20">
        <v>2</v>
      </c>
      <c r="C62" s="5" t="s">
        <v>333</v>
      </c>
      <c r="D62" s="3" t="s">
        <v>333</v>
      </c>
      <c r="E62" s="3" t="s">
        <v>336</v>
      </c>
      <c r="F62" s="3" t="s">
        <v>332</v>
      </c>
      <c r="G62" s="20">
        <f>VLOOKUP(E62,[1]国科大!$B$2:$K$504,10,0)</f>
        <v>2021</v>
      </c>
      <c r="H62" s="20" t="str">
        <f>VLOOKUP(E62,[1]国科大!$B$2:$K$504,9,0)</f>
        <v>博士</v>
      </c>
      <c r="I62" s="20" t="str">
        <f>VLOOKUP(E62,[2]sheet1!$D$470:$F$1373,3,0)</f>
        <v>材料物理与化学</v>
      </c>
      <c r="J62" s="20"/>
    </row>
    <row r="63" spans="1:10" ht="19.5" customHeight="1" x14ac:dyDescent="0.15">
      <c r="A63" s="20">
        <v>61</v>
      </c>
      <c r="B63" s="20">
        <v>3</v>
      </c>
      <c r="C63" s="16" t="s">
        <v>333</v>
      </c>
      <c r="D63" s="3" t="s">
        <v>337</v>
      </c>
      <c r="E63" s="3" t="s">
        <v>338</v>
      </c>
      <c r="F63" s="3" t="s">
        <v>332</v>
      </c>
      <c r="G63" s="20">
        <f>VLOOKUP(E63,[1]国科大!$B$2:$K$504,10,0)</f>
        <v>2020</v>
      </c>
      <c r="H63" s="20" t="str">
        <f>VLOOKUP(E63,[1]国科大!$B$2:$K$504,9,0)</f>
        <v>硕士</v>
      </c>
      <c r="I63" s="20" t="str">
        <f>VLOOKUP(E63,[2]sheet1!$D$470:$F$1373,3,0)</f>
        <v>材料与化工</v>
      </c>
      <c r="J63" s="20"/>
    </row>
    <row r="64" spans="1:10" ht="20.100000000000001" customHeight="1" x14ac:dyDescent="0.15">
      <c r="A64" s="20">
        <v>62</v>
      </c>
      <c r="B64" s="20">
        <v>1</v>
      </c>
      <c r="C64" s="1" t="s">
        <v>240</v>
      </c>
      <c r="D64" s="3" t="s">
        <v>240</v>
      </c>
      <c r="E64" s="3" t="s">
        <v>339</v>
      </c>
      <c r="F64" s="3" t="s">
        <v>366</v>
      </c>
      <c r="G64" s="20">
        <f>VLOOKUP(E64,[1]国科大!$B$2:$K$504,10,0)</f>
        <v>2020</v>
      </c>
      <c r="H64" s="20" t="str">
        <f>VLOOKUP(E64,[1]国科大!$B$2:$K$504,9,0)</f>
        <v>直博生</v>
      </c>
      <c r="I64" s="20" t="str">
        <f>VLOOKUP(E64,[2]sheet1!$D$470:$F$1373,3,0)</f>
        <v>材料物理与化学</v>
      </c>
      <c r="J64" s="20"/>
    </row>
    <row r="65" spans="1:10" ht="20.100000000000001" customHeight="1" x14ac:dyDescent="0.15">
      <c r="A65" s="20">
        <v>63</v>
      </c>
      <c r="B65" s="20">
        <v>2</v>
      </c>
      <c r="C65" s="1" t="s">
        <v>240</v>
      </c>
      <c r="D65" s="3" t="s">
        <v>240</v>
      </c>
      <c r="E65" s="3" t="s">
        <v>340</v>
      </c>
      <c r="F65" s="3" t="s">
        <v>366</v>
      </c>
      <c r="G65" s="20">
        <f>VLOOKUP(E65,[1]国科大!$B$2:$K$504,10,0)</f>
        <v>2020</v>
      </c>
      <c r="H65" s="20" t="str">
        <f>VLOOKUP(E65,[1]国科大!$B$2:$K$504,9,0)</f>
        <v>硕士</v>
      </c>
      <c r="I65" s="20" t="str">
        <f>VLOOKUP(E65,[2]sheet1!$D$470:$F$1373,3,0)</f>
        <v>材料物理与化学</v>
      </c>
      <c r="J65" s="20"/>
    </row>
    <row r="66" spans="1:10" ht="20.100000000000001" customHeight="1" x14ac:dyDescent="0.15">
      <c r="A66" s="20">
        <v>64</v>
      </c>
      <c r="B66" s="20">
        <v>3</v>
      </c>
      <c r="C66" s="16" t="s">
        <v>240</v>
      </c>
      <c r="D66" s="3" t="s">
        <v>240</v>
      </c>
      <c r="E66" s="3" t="s">
        <v>101</v>
      </c>
      <c r="F66" s="3" t="s">
        <v>366</v>
      </c>
      <c r="G66" s="20">
        <f>VLOOKUP(E66,[1]国科大!$B$2:$K$504,10,0)</f>
        <v>2019</v>
      </c>
      <c r="H66" s="20" t="str">
        <f>VLOOKUP(E66,[1]国科大!$B$2:$K$504,9,0)</f>
        <v>博士</v>
      </c>
      <c r="I66" s="20" t="str">
        <f>VLOOKUP(E66,[2]sheet1!$D$470:$F$1373,3,0)</f>
        <v>材料物理与化学</v>
      </c>
      <c r="J66" s="20"/>
    </row>
    <row r="67" spans="1:10" ht="30.75" customHeight="1" x14ac:dyDescent="0.15">
      <c r="A67" s="20">
        <v>65</v>
      </c>
      <c r="B67" s="20">
        <v>4</v>
      </c>
      <c r="C67" s="17" t="s">
        <v>341</v>
      </c>
      <c r="D67" s="3" t="s">
        <v>342</v>
      </c>
      <c r="E67" s="3" t="s">
        <v>343</v>
      </c>
      <c r="F67" s="3" t="s">
        <v>366</v>
      </c>
      <c r="G67" s="20">
        <v>2017</v>
      </c>
      <c r="H67" s="20" t="str">
        <f>VLOOKUP(E67,[1]国科大!$B$2:$K$504,9,0)</f>
        <v>博士</v>
      </c>
      <c r="I67" s="20" t="s">
        <v>543</v>
      </c>
      <c r="J67" s="20"/>
    </row>
    <row r="68" spans="1:10" ht="20.100000000000001" customHeight="1" x14ac:dyDescent="0.15">
      <c r="A68" s="20">
        <v>66</v>
      </c>
      <c r="B68" s="20">
        <v>5</v>
      </c>
      <c r="C68" s="17" t="s">
        <v>234</v>
      </c>
      <c r="D68" s="3" t="s">
        <v>234</v>
      </c>
      <c r="E68" s="3" t="s">
        <v>344</v>
      </c>
      <c r="F68" s="3" t="s">
        <v>366</v>
      </c>
      <c r="G68" s="20">
        <f>VLOOKUP(E68,[1]国科大!$B$2:$K$504,10,0)</f>
        <v>2020</v>
      </c>
      <c r="H68" s="20" t="str">
        <f>VLOOKUP(E68,[1]国科大!$B$2:$K$504,9,0)</f>
        <v>硕士</v>
      </c>
      <c r="I68" s="20" t="str">
        <f>VLOOKUP(E68,[2]sheet1!$D$470:$F$1373,3,0)</f>
        <v>材料加工工程</v>
      </c>
      <c r="J68" s="20"/>
    </row>
    <row r="69" spans="1:10" ht="20.100000000000001" customHeight="1" x14ac:dyDescent="0.15">
      <c r="A69" s="20">
        <v>67</v>
      </c>
      <c r="B69" s="20">
        <v>6</v>
      </c>
      <c r="C69" s="17" t="s">
        <v>238</v>
      </c>
      <c r="D69" s="3" t="s">
        <v>238</v>
      </c>
      <c r="E69" s="3" t="s">
        <v>345</v>
      </c>
      <c r="F69" s="3" t="s">
        <v>366</v>
      </c>
      <c r="G69" s="20">
        <f>VLOOKUP(E69,[1]国科大!$B$2:$K$504,10,0)</f>
        <v>2021</v>
      </c>
      <c r="H69" s="20" t="str">
        <f>VLOOKUP(E69,[1]国科大!$B$2:$K$504,9,0)</f>
        <v>博士</v>
      </c>
      <c r="I69" s="20" t="str">
        <f>VLOOKUP(E69,[2]sheet1!$D$470:$F$1373,3,0)</f>
        <v>材料物理与化学</v>
      </c>
      <c r="J69" s="20"/>
    </row>
    <row r="70" spans="1:10" ht="20.100000000000001" customHeight="1" x14ac:dyDescent="0.15">
      <c r="A70" s="20">
        <v>68</v>
      </c>
      <c r="B70" s="20">
        <v>7</v>
      </c>
      <c r="C70" s="5" t="s">
        <v>238</v>
      </c>
      <c r="D70" s="3" t="s">
        <v>238</v>
      </c>
      <c r="E70" s="3" t="s">
        <v>346</v>
      </c>
      <c r="F70" s="3" t="s">
        <v>366</v>
      </c>
      <c r="G70" s="20">
        <f>VLOOKUP(E70,[1]国科大!$B$2:$K$504,10,0)</f>
        <v>2020</v>
      </c>
      <c r="H70" s="20" t="str">
        <f>VLOOKUP(E70,[1]国科大!$B$2:$K$504,9,0)</f>
        <v>博士</v>
      </c>
      <c r="I70" s="20" t="s">
        <v>533</v>
      </c>
      <c r="J70" s="20"/>
    </row>
    <row r="71" spans="1:10" ht="20.100000000000001" customHeight="1" x14ac:dyDescent="0.15">
      <c r="A71" s="20">
        <v>69</v>
      </c>
      <c r="B71" s="20">
        <v>8</v>
      </c>
      <c r="C71" s="9" t="s">
        <v>238</v>
      </c>
      <c r="D71" s="3" t="s">
        <v>239</v>
      </c>
      <c r="E71" s="3" t="s">
        <v>347</v>
      </c>
      <c r="F71" s="3" t="s">
        <v>366</v>
      </c>
      <c r="G71" s="20">
        <f>VLOOKUP(E71,[1]国科大!$B$2:$K$504,10,0)</f>
        <v>2020</v>
      </c>
      <c r="H71" s="20" t="str">
        <f>VLOOKUP(E71,[1]国科大!$B$2:$K$504,9,0)</f>
        <v>硕士</v>
      </c>
      <c r="I71" s="20" t="str">
        <f>VLOOKUP(E71,[2]sheet1!$D$470:$F$1373,3,0)</f>
        <v>材料与化工</v>
      </c>
      <c r="J71" s="20"/>
    </row>
    <row r="72" spans="1:10" ht="20.100000000000001" customHeight="1" x14ac:dyDescent="0.15">
      <c r="A72" s="20">
        <v>70</v>
      </c>
      <c r="B72" s="20">
        <v>9</v>
      </c>
      <c r="C72" s="1" t="s">
        <v>238</v>
      </c>
      <c r="D72" s="3" t="s">
        <v>239</v>
      </c>
      <c r="E72" s="3" t="s">
        <v>348</v>
      </c>
      <c r="F72" s="3" t="s">
        <v>366</v>
      </c>
      <c r="G72" s="20">
        <f>VLOOKUP(E72,[1]国科大!$B$2:$K$504,10,0)</f>
        <v>2021</v>
      </c>
      <c r="H72" s="20" t="str">
        <f>VLOOKUP(E72,[1]国科大!$B$2:$K$504,9,0)</f>
        <v>博士</v>
      </c>
      <c r="I72" s="20" t="str">
        <f>VLOOKUP(E72,[2]sheet1!$D$470:$F$1373,3,0)</f>
        <v>材料物理与化学</v>
      </c>
      <c r="J72" s="20"/>
    </row>
    <row r="73" spans="1:10" ht="20.100000000000001" customHeight="1" x14ac:dyDescent="0.15">
      <c r="A73" s="20">
        <v>71</v>
      </c>
      <c r="B73" s="20">
        <v>10</v>
      </c>
      <c r="C73" s="5" t="s">
        <v>238</v>
      </c>
      <c r="D73" s="3" t="s">
        <v>238</v>
      </c>
      <c r="E73" s="3" t="s">
        <v>349</v>
      </c>
      <c r="F73" s="3" t="s">
        <v>366</v>
      </c>
      <c r="G73" s="20">
        <f>VLOOKUP(E73,[1]国科大!$B$2:$K$504,10,0)</f>
        <v>2020</v>
      </c>
      <c r="H73" s="20" t="str">
        <f>VLOOKUP(E73,[1]国科大!$B$2:$K$504,9,0)</f>
        <v>直博生</v>
      </c>
      <c r="I73" s="20" t="str">
        <f>VLOOKUP(E73,[2]sheet1!$D$470:$F$1373,3,0)</f>
        <v>材料物理与化学</v>
      </c>
      <c r="J73" s="20"/>
    </row>
    <row r="74" spans="1:10" ht="20.100000000000001" customHeight="1" x14ac:dyDescent="0.15">
      <c r="A74" s="20">
        <v>72</v>
      </c>
      <c r="B74" s="20">
        <v>11</v>
      </c>
      <c r="C74" s="10" t="s">
        <v>238</v>
      </c>
      <c r="D74" s="3" t="s">
        <v>238</v>
      </c>
      <c r="E74" s="3" t="s">
        <v>133</v>
      </c>
      <c r="F74" s="3" t="s">
        <v>366</v>
      </c>
      <c r="G74" s="20">
        <f>VLOOKUP(E74,[1]国科大!$B$2:$K$504,10,0)</f>
        <v>2019</v>
      </c>
      <c r="H74" s="20" t="str">
        <f>VLOOKUP(E74,[1]国科大!$B$2:$K$504,9,0)</f>
        <v>直博生</v>
      </c>
      <c r="I74" s="20" t="str">
        <f>VLOOKUP(E74,[2]sheet1!$D$470:$F$1373,3,0)</f>
        <v>材料物理与化学</v>
      </c>
      <c r="J74" s="20"/>
    </row>
    <row r="75" spans="1:10" ht="20.100000000000001" customHeight="1" x14ac:dyDescent="0.15">
      <c r="A75" s="20">
        <v>73</v>
      </c>
      <c r="B75" s="20">
        <v>12</v>
      </c>
      <c r="C75" s="10" t="s">
        <v>238</v>
      </c>
      <c r="D75" s="3" t="s">
        <v>238</v>
      </c>
      <c r="E75" s="3" t="s">
        <v>131</v>
      </c>
      <c r="F75" s="3" t="s">
        <v>366</v>
      </c>
      <c r="G75" s="20">
        <f>VLOOKUP(E75,[1]国科大!$B$2:$K$504,10,0)</f>
        <v>2019</v>
      </c>
      <c r="H75" s="20" t="str">
        <f>VLOOKUP(E75,[1]国科大!$B$2:$K$504,9,0)</f>
        <v>直博生</v>
      </c>
      <c r="I75" s="20" t="str">
        <f>VLOOKUP(E75,[2]sheet1!$D$470:$F$1373,3,0)</f>
        <v>材料物理与化学</v>
      </c>
      <c r="J75" s="20"/>
    </row>
    <row r="76" spans="1:10" ht="20.100000000000001" customHeight="1" x14ac:dyDescent="0.15">
      <c r="A76" s="20">
        <v>74</v>
      </c>
      <c r="B76" s="20">
        <v>13</v>
      </c>
      <c r="C76" s="10" t="s">
        <v>238</v>
      </c>
      <c r="D76" s="3" t="s">
        <v>238</v>
      </c>
      <c r="E76" s="3" t="s">
        <v>181</v>
      </c>
      <c r="F76" s="3" t="s">
        <v>366</v>
      </c>
      <c r="G76" s="20">
        <f>VLOOKUP(E76,[1]国科大!$B$2:$K$504,10,0)</f>
        <v>2019</v>
      </c>
      <c r="H76" s="20" t="str">
        <f>VLOOKUP(E76,[1]国科大!$B$2:$K$504,9,0)</f>
        <v>硕士</v>
      </c>
      <c r="I76" s="20" t="str">
        <f>VLOOKUP(E76,[2]sheet1!$D$470:$F$1373,3,0)</f>
        <v>材料工程</v>
      </c>
      <c r="J76" s="20"/>
    </row>
    <row r="77" spans="1:10" ht="20.100000000000001" customHeight="1" x14ac:dyDescent="0.15">
      <c r="A77" s="20">
        <v>75</v>
      </c>
      <c r="B77" s="20">
        <v>14</v>
      </c>
      <c r="C77" s="9" t="s">
        <v>238</v>
      </c>
      <c r="D77" s="3" t="s">
        <v>238</v>
      </c>
      <c r="E77" s="3" t="s">
        <v>191</v>
      </c>
      <c r="F77" s="3" t="s">
        <v>366</v>
      </c>
      <c r="G77" s="20">
        <f>VLOOKUP(E77,[1]国科大!$B$2:$K$504,10,0)</f>
        <v>2019</v>
      </c>
      <c r="H77" s="20" t="str">
        <f>VLOOKUP(E77,[1]国科大!$B$2:$K$504,9,0)</f>
        <v>硕士</v>
      </c>
      <c r="I77" s="20" t="str">
        <f>VLOOKUP(E77,[2]sheet1!$D$470:$F$1373,3,0)</f>
        <v>材料工程</v>
      </c>
      <c r="J77" s="20"/>
    </row>
    <row r="78" spans="1:10" ht="20.100000000000001" customHeight="1" x14ac:dyDescent="0.15">
      <c r="A78" s="20">
        <v>76</v>
      </c>
      <c r="B78" s="20">
        <v>15</v>
      </c>
      <c r="C78" s="9" t="s">
        <v>218</v>
      </c>
      <c r="D78" s="9" t="s">
        <v>218</v>
      </c>
      <c r="E78" s="9" t="s">
        <v>113</v>
      </c>
      <c r="F78" s="3" t="s">
        <v>366</v>
      </c>
      <c r="G78" s="20">
        <f>VLOOKUP(E78,[1]国科大!$B$2:$K$504,10,0)</f>
        <v>2019</v>
      </c>
      <c r="H78" s="20" t="str">
        <f>VLOOKUP(E78,[1]国科大!$B$2:$K$504,9,0)</f>
        <v>博士</v>
      </c>
      <c r="I78" s="20" t="str">
        <f>VLOOKUP(E78,[2]sheet1!$D$470:$F$1373,3,0)</f>
        <v>材料物理与化学</v>
      </c>
      <c r="J78" s="20"/>
    </row>
    <row r="79" spans="1:10" ht="20.100000000000001" customHeight="1" x14ac:dyDescent="0.15">
      <c r="A79" s="20">
        <v>77</v>
      </c>
      <c r="B79" s="20">
        <v>16</v>
      </c>
      <c r="C79" s="9" t="s">
        <v>218</v>
      </c>
      <c r="D79" s="9" t="s">
        <v>244</v>
      </c>
      <c r="E79" s="9" t="s">
        <v>350</v>
      </c>
      <c r="F79" s="3" t="s">
        <v>366</v>
      </c>
      <c r="G79" s="20">
        <f>VLOOKUP(E79,[1]国科大!$B$2:$K$504,10,0)</f>
        <v>2020</v>
      </c>
      <c r="H79" s="20" t="str">
        <f>VLOOKUP(E79,[1]国科大!$B$2:$K$504,9,0)</f>
        <v>硕士</v>
      </c>
      <c r="I79" s="20" t="str">
        <f>VLOOKUP(E79,[2]sheet1!$D$470:$F$1373,3,0)</f>
        <v>材料与化工</v>
      </c>
      <c r="J79" s="20"/>
    </row>
    <row r="80" spans="1:10" ht="20.100000000000001" customHeight="1" x14ac:dyDescent="0.15">
      <c r="A80" s="20">
        <v>78</v>
      </c>
      <c r="B80" s="20">
        <v>17</v>
      </c>
      <c r="C80" s="9" t="s">
        <v>218</v>
      </c>
      <c r="D80" s="9" t="s">
        <v>242</v>
      </c>
      <c r="E80" s="9" t="s">
        <v>39</v>
      </c>
      <c r="F80" s="3" t="s">
        <v>366</v>
      </c>
      <c r="G80" s="20">
        <f>VLOOKUP(E80,[1]国科大!$B$2:$K$504,10,0)</f>
        <v>2018</v>
      </c>
      <c r="H80" s="20" t="str">
        <f>VLOOKUP(E80,[1]国科大!$B$2:$K$504,9,0)</f>
        <v>直博生</v>
      </c>
      <c r="I80" s="20" t="str">
        <f>VLOOKUP(E80,[2]sheet1!$D$470:$F$1373,3,0)</f>
        <v>材料加工工程</v>
      </c>
      <c r="J80" s="20"/>
    </row>
    <row r="81" spans="1:10" ht="20.100000000000001" customHeight="1" x14ac:dyDescent="0.15">
      <c r="A81" s="20">
        <v>79</v>
      </c>
      <c r="B81" s="20">
        <v>18</v>
      </c>
      <c r="C81" s="9" t="s">
        <v>218</v>
      </c>
      <c r="D81" s="9" t="s">
        <v>241</v>
      </c>
      <c r="E81" s="9" t="s">
        <v>351</v>
      </c>
      <c r="F81" s="3" t="s">
        <v>366</v>
      </c>
      <c r="G81" s="20">
        <f>VLOOKUP(E81,[1]国科大!$B$2:$K$504,10,0)</f>
        <v>2020</v>
      </c>
      <c r="H81" s="20" t="str">
        <f>VLOOKUP(E81,[1]国科大!$B$2:$K$504,9,0)</f>
        <v>直博生</v>
      </c>
      <c r="I81" s="20" t="str">
        <f>VLOOKUP(E81,[2]sheet1!$D$470:$F$1373,3,0)</f>
        <v>材料物理与化学</v>
      </c>
      <c r="J81" s="20"/>
    </row>
    <row r="82" spans="1:10" ht="20.100000000000001" customHeight="1" x14ac:dyDescent="0.15">
      <c r="A82" s="20">
        <v>80</v>
      </c>
      <c r="B82" s="20">
        <v>19</v>
      </c>
      <c r="C82" s="9" t="s">
        <v>218</v>
      </c>
      <c r="D82" s="9" t="s">
        <v>218</v>
      </c>
      <c r="E82" s="9" t="s">
        <v>352</v>
      </c>
      <c r="F82" s="3" t="s">
        <v>366</v>
      </c>
      <c r="G82" s="20">
        <f>VLOOKUP(E82,[1]国科大!$B$2:$K$504,10,0)</f>
        <v>2020</v>
      </c>
      <c r="H82" s="20" t="str">
        <f>VLOOKUP(E82,[1]国科大!$B$2:$K$504,9,0)</f>
        <v>硕士</v>
      </c>
      <c r="I82" s="20" t="str">
        <f>VLOOKUP(E82,[2]sheet1!$D$470:$F$1373,3,0)</f>
        <v>材料物理与化学</v>
      </c>
      <c r="J82" s="20"/>
    </row>
    <row r="83" spans="1:10" ht="20.100000000000001" customHeight="1" x14ac:dyDescent="0.15">
      <c r="A83" s="20">
        <v>81</v>
      </c>
      <c r="B83" s="20">
        <v>20</v>
      </c>
      <c r="C83" s="9" t="s">
        <v>218</v>
      </c>
      <c r="D83" s="9" t="s">
        <v>246</v>
      </c>
      <c r="E83" s="9" t="s">
        <v>353</v>
      </c>
      <c r="F83" s="3" t="s">
        <v>366</v>
      </c>
      <c r="G83" s="20">
        <f>VLOOKUP(E83,[1]国科大!$B$2:$K$504,10,0)</f>
        <v>2020</v>
      </c>
      <c r="H83" s="20" t="str">
        <f>VLOOKUP(E83,[1]国科大!$B$2:$K$504,9,0)</f>
        <v>直博生</v>
      </c>
      <c r="I83" s="20" t="str">
        <f>VLOOKUP(E83,[2]sheet1!$D$470:$F$1373,3,0)</f>
        <v>材料物理与化学</v>
      </c>
      <c r="J83" s="20"/>
    </row>
    <row r="84" spans="1:10" ht="20.100000000000001" customHeight="1" x14ac:dyDescent="0.15">
      <c r="A84" s="20">
        <v>82</v>
      </c>
      <c r="B84" s="20">
        <v>21</v>
      </c>
      <c r="C84" s="9" t="s">
        <v>218</v>
      </c>
      <c r="D84" s="9" t="s">
        <v>241</v>
      </c>
      <c r="E84" s="9" t="s">
        <v>354</v>
      </c>
      <c r="F84" s="3" t="s">
        <v>366</v>
      </c>
      <c r="G84" s="20">
        <v>2017</v>
      </c>
      <c r="H84" s="20" t="str">
        <f>VLOOKUP(E84,[1]国科大!$B$2:$K$504,9,0)</f>
        <v>转博生</v>
      </c>
      <c r="I84" s="20" t="str">
        <f>VLOOKUP(E84,[2]sheet1!$D$470:$F$1373,3,0)</f>
        <v>高分子化学与物理</v>
      </c>
      <c r="J84" s="20"/>
    </row>
    <row r="85" spans="1:10" ht="20.100000000000001" customHeight="1" x14ac:dyDescent="0.15">
      <c r="A85" s="20">
        <v>83</v>
      </c>
      <c r="B85" s="20">
        <v>22</v>
      </c>
      <c r="C85" s="9" t="s">
        <v>218</v>
      </c>
      <c r="D85" s="9" t="s">
        <v>218</v>
      </c>
      <c r="E85" s="9" t="s">
        <v>355</v>
      </c>
      <c r="F85" s="3" t="s">
        <v>366</v>
      </c>
      <c r="G85" s="20">
        <f>VLOOKUP(E85,[1]国科大!$B$2:$K$504,10,0)</f>
        <v>2020</v>
      </c>
      <c r="H85" s="20" t="str">
        <f>VLOOKUP(E85,[1]国科大!$B$2:$K$504,9,0)</f>
        <v>直博生</v>
      </c>
      <c r="I85" s="20" t="str">
        <f>VLOOKUP(E85,[2]sheet1!$D$470:$F$1373,3,0)</f>
        <v>材料物理与化学</v>
      </c>
      <c r="J85" s="20"/>
    </row>
    <row r="86" spans="1:10" ht="20.100000000000001" customHeight="1" x14ac:dyDescent="0.15">
      <c r="A86" s="20">
        <v>84</v>
      </c>
      <c r="B86" s="20">
        <v>23</v>
      </c>
      <c r="C86" s="9" t="s">
        <v>218</v>
      </c>
      <c r="D86" s="9" t="s">
        <v>356</v>
      </c>
      <c r="E86" s="9" t="s">
        <v>357</v>
      </c>
      <c r="F86" s="3" t="s">
        <v>366</v>
      </c>
      <c r="G86" s="20">
        <f>VLOOKUP(E86,[1]国科大!$B$2:$K$504,10,0)</f>
        <v>2020</v>
      </c>
      <c r="H86" s="20" t="str">
        <f>VLOOKUP(E86,[1]国科大!$B$2:$K$504,9,0)</f>
        <v>硕士</v>
      </c>
      <c r="I86" s="20" t="str">
        <f>VLOOKUP(E86,[2]sheet1!$D$470:$F$1373,3,0)</f>
        <v>材料物理与化学</v>
      </c>
      <c r="J86" s="20"/>
    </row>
    <row r="87" spans="1:10" ht="20.100000000000001" customHeight="1" x14ac:dyDescent="0.15">
      <c r="A87" s="20">
        <v>85</v>
      </c>
      <c r="B87" s="20">
        <v>24</v>
      </c>
      <c r="C87" s="9" t="s">
        <v>218</v>
      </c>
      <c r="D87" s="9" t="s">
        <v>243</v>
      </c>
      <c r="E87" s="9" t="s">
        <v>172</v>
      </c>
      <c r="F87" s="3" t="s">
        <v>366</v>
      </c>
      <c r="G87" s="20">
        <f>VLOOKUP(E87,[1]国科大!$B$2:$K$504,10,0)</f>
        <v>2019</v>
      </c>
      <c r="H87" s="20" t="str">
        <f>VLOOKUP(E87,[1]国科大!$B$2:$K$504,9,0)</f>
        <v>推免硕士</v>
      </c>
      <c r="I87" s="20" t="str">
        <f>VLOOKUP(E87,[2]sheet1!$D$470:$F$1373,3,0)</f>
        <v>材料工程</v>
      </c>
      <c r="J87" s="20"/>
    </row>
    <row r="88" spans="1:10" ht="20.100000000000001" customHeight="1" x14ac:dyDescent="0.15">
      <c r="A88" s="20">
        <v>86</v>
      </c>
      <c r="B88" s="20">
        <v>25</v>
      </c>
      <c r="C88" s="9" t="s">
        <v>218</v>
      </c>
      <c r="D88" s="9" t="s">
        <v>246</v>
      </c>
      <c r="E88" s="9" t="s">
        <v>209</v>
      </c>
      <c r="F88" s="3" t="s">
        <v>366</v>
      </c>
      <c r="G88" s="20">
        <f>VLOOKUP(E88,[1]国科大!$B$2:$K$504,10,0)</f>
        <v>2019</v>
      </c>
      <c r="H88" s="20" t="str">
        <f>VLOOKUP(E88,[1]国科大!$B$2:$K$504,9,0)</f>
        <v>硕士</v>
      </c>
      <c r="I88" s="20" t="str">
        <f>VLOOKUP(E88,[2]sheet1!$D$470:$F$1373,3,0)</f>
        <v>材料工程</v>
      </c>
      <c r="J88" s="20"/>
    </row>
    <row r="89" spans="1:10" ht="20.100000000000001" customHeight="1" x14ac:dyDescent="0.15">
      <c r="A89" s="20">
        <v>87</v>
      </c>
      <c r="B89" s="20">
        <v>26</v>
      </c>
      <c r="C89" s="1" t="s">
        <v>218</v>
      </c>
      <c r="D89" s="3" t="s">
        <v>242</v>
      </c>
      <c r="E89" s="3" t="s">
        <v>156</v>
      </c>
      <c r="F89" s="3" t="s">
        <v>366</v>
      </c>
      <c r="G89" s="20">
        <f>VLOOKUP(E89,[1]国科大!$B$2:$K$504,10,0)</f>
        <v>2019</v>
      </c>
      <c r="H89" s="20" t="str">
        <f>VLOOKUP(E89,[1]国科大!$B$2:$K$504,9,0)</f>
        <v>推免硕士</v>
      </c>
      <c r="I89" s="20" t="str">
        <f>VLOOKUP(E89,[2]sheet1!$D$470:$F$1373,3,0)</f>
        <v>材料物理与化学</v>
      </c>
      <c r="J89" s="20"/>
    </row>
    <row r="90" spans="1:10" ht="20.100000000000001" customHeight="1" x14ac:dyDescent="0.15">
      <c r="A90" s="20">
        <v>88</v>
      </c>
      <c r="B90" s="20">
        <v>27</v>
      </c>
      <c r="C90" s="1" t="s">
        <v>218</v>
      </c>
      <c r="D90" s="3" t="s">
        <v>242</v>
      </c>
      <c r="E90" s="3" t="s">
        <v>202</v>
      </c>
      <c r="F90" s="3" t="s">
        <v>366</v>
      </c>
      <c r="G90" s="20">
        <f>VLOOKUP(E90,[1]国科大!$B$2:$K$504,10,0)</f>
        <v>2019</v>
      </c>
      <c r="H90" s="20" t="str">
        <f>VLOOKUP(E90,[1]国科大!$B$2:$K$504,9,0)</f>
        <v>硕士</v>
      </c>
      <c r="I90" s="20" t="str">
        <f>VLOOKUP(E90,[2]sheet1!$D$470:$F$1373,3,0)</f>
        <v>材料工程</v>
      </c>
      <c r="J90" s="20"/>
    </row>
    <row r="91" spans="1:10" ht="20.100000000000001" customHeight="1" x14ac:dyDescent="0.15">
      <c r="A91" s="20">
        <v>89</v>
      </c>
      <c r="B91" s="20">
        <v>28</v>
      </c>
      <c r="C91" s="1" t="s">
        <v>218</v>
      </c>
      <c r="D91" s="3" t="s">
        <v>246</v>
      </c>
      <c r="E91" s="3" t="s">
        <v>164</v>
      </c>
      <c r="F91" s="3" t="s">
        <v>366</v>
      </c>
      <c r="G91" s="20">
        <f>VLOOKUP(E91,[1]国科大!$B$2:$K$504,10,0)</f>
        <v>2019</v>
      </c>
      <c r="H91" s="20" t="str">
        <f>VLOOKUP(E91,[1]国科大!$B$2:$K$504,9,0)</f>
        <v>硕士</v>
      </c>
      <c r="I91" s="20" t="str">
        <f>VLOOKUP(E91,[2]sheet1!$D$470:$F$1373,3,0)</f>
        <v>材料物理与化学</v>
      </c>
      <c r="J91" s="20"/>
    </row>
    <row r="92" spans="1:10" ht="20.100000000000001" customHeight="1" x14ac:dyDescent="0.15">
      <c r="A92" s="20">
        <v>90</v>
      </c>
      <c r="B92" s="20">
        <v>29</v>
      </c>
      <c r="C92" s="1" t="s">
        <v>218</v>
      </c>
      <c r="D92" s="3" t="s">
        <v>218</v>
      </c>
      <c r="E92" s="3" t="s">
        <v>160</v>
      </c>
      <c r="F92" s="3" t="s">
        <v>366</v>
      </c>
      <c r="G92" s="20">
        <f>VLOOKUP(E92,[1]国科大!$B$2:$K$504,10,0)</f>
        <v>2019</v>
      </c>
      <c r="H92" s="20" t="str">
        <f>VLOOKUP(E92,[1]国科大!$B$2:$K$504,9,0)</f>
        <v>推免硕士</v>
      </c>
      <c r="I92" s="20" t="str">
        <f>VLOOKUP(E92,[2]sheet1!$D$470:$F$1373,3,0)</f>
        <v>材料物理与化学</v>
      </c>
      <c r="J92" s="20"/>
    </row>
    <row r="93" spans="1:10" ht="20.100000000000001" customHeight="1" x14ac:dyDescent="0.15">
      <c r="A93" s="20">
        <v>91</v>
      </c>
      <c r="B93" s="20">
        <v>30</v>
      </c>
      <c r="C93" s="4" t="s">
        <v>218</v>
      </c>
      <c r="D93" s="3" t="s">
        <v>233</v>
      </c>
      <c r="E93" s="3" t="s">
        <v>187</v>
      </c>
      <c r="F93" s="3" t="s">
        <v>366</v>
      </c>
      <c r="G93" s="20">
        <f>VLOOKUP(E93,[1]国科大!$B$2:$K$504,10,0)</f>
        <v>2019</v>
      </c>
      <c r="H93" s="20" t="str">
        <f>VLOOKUP(E93,[1]国科大!$B$2:$K$504,9,0)</f>
        <v>硕士</v>
      </c>
      <c r="I93" s="20" t="str">
        <f>VLOOKUP(E93,[2]sheet1!$D$470:$F$1373,3,0)</f>
        <v>材料工程</v>
      </c>
      <c r="J93" s="20"/>
    </row>
    <row r="94" spans="1:10" ht="20.100000000000001" customHeight="1" x14ac:dyDescent="0.15">
      <c r="A94" s="20">
        <v>92</v>
      </c>
      <c r="B94" s="20">
        <v>31</v>
      </c>
      <c r="C94" s="4" t="s">
        <v>218</v>
      </c>
      <c r="D94" s="3" t="s">
        <v>233</v>
      </c>
      <c r="E94" s="3" t="s">
        <v>358</v>
      </c>
      <c r="F94" s="3" t="s">
        <v>366</v>
      </c>
      <c r="G94" s="20">
        <f>VLOOKUP(E94,[1]国科大!$B$2:$K$504,10,0)</f>
        <v>2020</v>
      </c>
      <c r="H94" s="20" t="str">
        <f>VLOOKUP(E94,[1]国科大!$B$2:$K$504,9,0)</f>
        <v>硕士</v>
      </c>
      <c r="I94" s="20" t="str">
        <f>VLOOKUP(E94,[2]sheet1!$D$470:$F$1373,3,0)</f>
        <v>材料加工工程</v>
      </c>
      <c r="J94" s="20"/>
    </row>
    <row r="95" spans="1:10" ht="20.100000000000001" customHeight="1" x14ac:dyDescent="0.15">
      <c r="A95" s="20">
        <v>93</v>
      </c>
      <c r="B95" s="20">
        <v>32</v>
      </c>
      <c r="C95" s="2" t="s">
        <v>218</v>
      </c>
      <c r="D95" s="3" t="s">
        <v>233</v>
      </c>
      <c r="E95" s="3" t="s">
        <v>359</v>
      </c>
      <c r="F95" s="3" t="s">
        <v>366</v>
      </c>
      <c r="G95" s="20">
        <f>VLOOKUP(E95,[1]国科大!$B$2:$K$504,10,0)</f>
        <v>2020</v>
      </c>
      <c r="H95" s="20" t="str">
        <f>VLOOKUP(E95,[1]国科大!$B$2:$K$504,9,0)</f>
        <v>硕士</v>
      </c>
      <c r="I95" s="20" t="str">
        <f>VLOOKUP(E95,[2]sheet1!$D$470:$F$1373,3,0)</f>
        <v>材料与化工</v>
      </c>
      <c r="J95" s="20"/>
    </row>
    <row r="96" spans="1:10" ht="20.100000000000001" customHeight="1" x14ac:dyDescent="0.15">
      <c r="A96" s="20">
        <v>94</v>
      </c>
      <c r="B96" s="20">
        <v>33</v>
      </c>
      <c r="C96" s="5" t="s">
        <v>218</v>
      </c>
      <c r="D96" s="3" t="s">
        <v>218</v>
      </c>
      <c r="E96" s="3" t="s">
        <v>360</v>
      </c>
      <c r="F96" s="3" t="s">
        <v>366</v>
      </c>
      <c r="G96" s="20">
        <f>VLOOKUP(E96,[1]国科大!$B$2:$K$504,10,0)</f>
        <v>2020</v>
      </c>
      <c r="H96" s="20" t="str">
        <f>VLOOKUP(E96,[1]国科大!$B$2:$K$504,9,0)</f>
        <v>博士</v>
      </c>
      <c r="I96" s="20" t="str">
        <f>VLOOKUP(E96,[2]sheet1!$D$470:$F$1373,3,0)</f>
        <v>材料物理与化学</v>
      </c>
      <c r="J96" s="20"/>
    </row>
    <row r="97" spans="1:10" ht="20.100000000000001" customHeight="1" x14ac:dyDescent="0.15">
      <c r="A97" s="20">
        <v>95</v>
      </c>
      <c r="B97" s="20">
        <v>34</v>
      </c>
      <c r="C97" s="1" t="s">
        <v>218</v>
      </c>
      <c r="D97" s="3" t="s">
        <v>237</v>
      </c>
      <c r="E97" s="3" t="s">
        <v>33</v>
      </c>
      <c r="F97" s="3" t="s">
        <v>366</v>
      </c>
      <c r="G97" s="20">
        <f>VLOOKUP(E97,[1]国科大!$B$2:$K$504,10,0)</f>
        <v>2018</v>
      </c>
      <c r="H97" s="20" t="str">
        <f>VLOOKUP(E97,[1]国科大!$B$2:$K$504,9,0)</f>
        <v>直博生</v>
      </c>
      <c r="I97" s="20" t="str">
        <f>VLOOKUP(E97,[2]sheet1!$D$470:$F$1373,3,0)</f>
        <v>材料物理与化学</v>
      </c>
      <c r="J97" s="20"/>
    </row>
    <row r="98" spans="1:10" ht="20.100000000000001" customHeight="1" x14ac:dyDescent="0.15">
      <c r="A98" s="20">
        <v>96</v>
      </c>
      <c r="B98" s="20">
        <v>35</v>
      </c>
      <c r="C98" s="7" t="s">
        <v>218</v>
      </c>
      <c r="D98" s="3" t="s">
        <v>237</v>
      </c>
      <c r="E98" s="3" t="s">
        <v>361</v>
      </c>
      <c r="F98" s="3" t="s">
        <v>366</v>
      </c>
      <c r="G98" s="20">
        <f>VLOOKUP(E98,[1]国科大!$B$2:$K$504,10,0)</f>
        <v>2020</v>
      </c>
      <c r="H98" s="20" t="str">
        <f>VLOOKUP(E98,[1]国科大!$B$2:$K$504,9,0)</f>
        <v>博士</v>
      </c>
      <c r="I98" s="20" t="str">
        <f>VLOOKUP(E98,[2]sheet1!$D$470:$F$1373,3,0)</f>
        <v>材料物理与化学</v>
      </c>
      <c r="J98" s="20"/>
    </row>
    <row r="99" spans="1:10" ht="20.100000000000001" customHeight="1" x14ac:dyDescent="0.15">
      <c r="A99" s="20">
        <v>97</v>
      </c>
      <c r="B99" s="20">
        <v>36</v>
      </c>
      <c r="C99" s="1" t="s">
        <v>218</v>
      </c>
      <c r="D99" s="3" t="s">
        <v>218</v>
      </c>
      <c r="E99" s="3" t="s">
        <v>40</v>
      </c>
      <c r="F99" s="3" t="s">
        <v>366</v>
      </c>
      <c r="G99" s="20">
        <f>VLOOKUP(E99,[1]国科大!$B$2:$K$504,10,0)</f>
        <v>2018</v>
      </c>
      <c r="H99" s="20" t="str">
        <f>VLOOKUP(E99,[1]国科大!$B$2:$K$504,9,0)</f>
        <v>直博生</v>
      </c>
      <c r="I99" s="20" t="str">
        <f>VLOOKUP(E99,[2]sheet1!$D$470:$F$1373,3,0)</f>
        <v>材料物理与化学</v>
      </c>
      <c r="J99" s="20"/>
    </row>
    <row r="100" spans="1:10" ht="20.100000000000001" customHeight="1" x14ac:dyDescent="0.15">
      <c r="A100" s="20">
        <v>98</v>
      </c>
      <c r="B100" s="20">
        <v>37</v>
      </c>
      <c r="C100" s="7" t="s">
        <v>218</v>
      </c>
      <c r="D100" s="3" t="s">
        <v>241</v>
      </c>
      <c r="E100" s="3" t="s">
        <v>362</v>
      </c>
      <c r="F100" s="3" t="s">
        <v>366</v>
      </c>
      <c r="G100" s="20">
        <f>VLOOKUP(E100,[1]国科大!$B$2:$K$504,10,0)</f>
        <v>2020</v>
      </c>
      <c r="H100" s="20" t="str">
        <f>VLOOKUP(E100,[1]国科大!$B$2:$K$504,9,0)</f>
        <v>博士</v>
      </c>
      <c r="I100" s="20" t="str">
        <f>VLOOKUP(E100,[2]sheet1!$D$470:$F$1373,3,0)</f>
        <v>材料物理与化学</v>
      </c>
      <c r="J100" s="20"/>
    </row>
    <row r="101" spans="1:10" ht="20.100000000000001" customHeight="1" x14ac:dyDescent="0.15">
      <c r="A101" s="20">
        <v>99</v>
      </c>
      <c r="B101" s="20">
        <v>38</v>
      </c>
      <c r="C101" s="7" t="s">
        <v>245</v>
      </c>
      <c r="D101" s="3" t="s">
        <v>245</v>
      </c>
      <c r="E101" s="3" t="s">
        <v>121</v>
      </c>
      <c r="F101" s="3" t="s">
        <v>366</v>
      </c>
      <c r="G101" s="20">
        <f>VLOOKUP(E101,[1]国科大!$B$2:$K$504,10,0)</f>
        <v>2019</v>
      </c>
      <c r="H101" s="20" t="str">
        <f>VLOOKUP(E101,[1]国科大!$B$2:$K$504,9,0)</f>
        <v>博士</v>
      </c>
      <c r="I101" s="20" t="str">
        <f>VLOOKUP(E101,[2]sheet1!$D$470:$F$1373,3,0)</f>
        <v>高分子化学与物理</v>
      </c>
      <c r="J101" s="20"/>
    </row>
    <row r="102" spans="1:10" ht="20.100000000000001" customHeight="1" x14ac:dyDescent="0.15">
      <c r="A102" s="20">
        <v>100</v>
      </c>
      <c r="B102" s="20">
        <v>39</v>
      </c>
      <c r="C102" s="2" t="s">
        <v>363</v>
      </c>
      <c r="D102" s="3" t="s">
        <v>241</v>
      </c>
      <c r="E102" s="3" t="s">
        <v>126</v>
      </c>
      <c r="F102" s="3" t="s">
        <v>366</v>
      </c>
      <c r="G102" s="20">
        <f>VLOOKUP(E102,[1]国科大!$B$2:$K$504,10,0)</f>
        <v>2019</v>
      </c>
      <c r="H102" s="20" t="str">
        <f>VLOOKUP(E102,[1]国科大!$B$2:$K$504,9,0)</f>
        <v>直博生</v>
      </c>
      <c r="I102" s="20" t="str">
        <f>VLOOKUP(E102,[2]sheet1!$D$470:$F$1373,3,0)</f>
        <v>物理化学</v>
      </c>
      <c r="J102" s="20"/>
    </row>
    <row r="103" spans="1:10" ht="20.100000000000001" customHeight="1" x14ac:dyDescent="0.15">
      <c r="A103" s="20">
        <v>101</v>
      </c>
      <c r="B103" s="20">
        <v>40</v>
      </c>
      <c r="C103" s="7" t="s">
        <v>363</v>
      </c>
      <c r="D103" s="3" t="s">
        <v>363</v>
      </c>
      <c r="E103" s="3" t="s">
        <v>207</v>
      </c>
      <c r="F103" s="3" t="s">
        <v>366</v>
      </c>
      <c r="G103" s="20">
        <f>VLOOKUP(E103,[1]国科大!$B$2:$K$504,10,0)</f>
        <v>2019</v>
      </c>
      <c r="H103" s="20" t="str">
        <f>VLOOKUP(E103,[1]国科大!$B$2:$K$504,9,0)</f>
        <v>硕士</v>
      </c>
      <c r="I103" s="20" t="str">
        <f>VLOOKUP(E103,[2]sheet1!$D$470:$F$1373,3,0)</f>
        <v>化学工程</v>
      </c>
      <c r="J103" s="20"/>
    </row>
    <row r="104" spans="1:10" ht="20.100000000000001" customHeight="1" x14ac:dyDescent="0.15">
      <c r="A104" s="20">
        <v>102</v>
      </c>
      <c r="B104" s="20">
        <v>41</v>
      </c>
      <c r="C104" s="5" t="s">
        <v>363</v>
      </c>
      <c r="D104" s="3" t="s">
        <v>363</v>
      </c>
      <c r="E104" s="3" t="s">
        <v>364</v>
      </c>
      <c r="F104" s="3" t="s">
        <v>366</v>
      </c>
      <c r="G104" s="20">
        <f>VLOOKUP(E104,[1]国科大!$B$2:$K$504,10,0)</f>
        <v>2020</v>
      </c>
      <c r="H104" s="20" t="str">
        <f>VLOOKUP(E104,[1]国科大!$B$2:$K$504,9,0)</f>
        <v>硕士</v>
      </c>
      <c r="I104" s="20" t="str">
        <f>VLOOKUP(E104,[2]sheet1!$D$470:$F$1373,3,0)</f>
        <v>材料与化工</v>
      </c>
      <c r="J104" s="20"/>
    </row>
    <row r="105" spans="1:10" ht="20.100000000000001" customHeight="1" x14ac:dyDescent="0.15">
      <c r="A105" s="20">
        <v>103</v>
      </c>
      <c r="B105" s="20">
        <v>42</v>
      </c>
      <c r="C105" s="5" t="s">
        <v>363</v>
      </c>
      <c r="D105" s="3" t="s">
        <v>363</v>
      </c>
      <c r="E105" s="3" t="s">
        <v>365</v>
      </c>
      <c r="F105" s="3" t="s">
        <v>366</v>
      </c>
      <c r="G105" s="20">
        <f>VLOOKUP(E105,[1]国科大!$B$2:$K$504,10,0)</f>
        <v>2020</v>
      </c>
      <c r="H105" s="20" t="str">
        <f>VLOOKUP(E105,[1]国科大!$B$2:$K$504,9,0)</f>
        <v>硕士</v>
      </c>
      <c r="I105" s="20" t="str">
        <f>VLOOKUP(E105,[2]sheet1!$D$470:$F$1373,3,0)</f>
        <v>材料与化工</v>
      </c>
      <c r="J105" s="20"/>
    </row>
    <row r="106" spans="1:10" ht="20.100000000000001" customHeight="1" x14ac:dyDescent="0.15">
      <c r="A106" s="20">
        <v>104</v>
      </c>
      <c r="B106" s="20">
        <v>43</v>
      </c>
      <c r="C106" s="5" t="s">
        <v>235</v>
      </c>
      <c r="D106" s="3" t="s">
        <v>99</v>
      </c>
      <c r="E106" s="3" t="s">
        <v>32</v>
      </c>
      <c r="F106" s="3" t="s">
        <v>366</v>
      </c>
      <c r="G106" s="20">
        <f>VLOOKUP(E106,[1]国科大!$B$2:$K$504,10,0)</f>
        <v>2018</v>
      </c>
      <c r="H106" s="20" t="str">
        <f>VLOOKUP(E106,[1]国科大!$B$2:$K$504,9,0)</f>
        <v>转博生</v>
      </c>
      <c r="I106" s="20" t="str">
        <f>VLOOKUP(E106,[2]sheet1!$D$470:$F$1373,3,0)</f>
        <v>材料物理与化学</v>
      </c>
      <c r="J106" s="20"/>
    </row>
    <row r="107" spans="1:10" ht="20.100000000000001" customHeight="1" x14ac:dyDescent="0.15">
      <c r="A107" s="20">
        <v>105</v>
      </c>
      <c r="B107" s="20">
        <v>44</v>
      </c>
      <c r="C107" s="5" t="s">
        <v>235</v>
      </c>
      <c r="D107" s="3" t="s">
        <v>99</v>
      </c>
      <c r="E107" s="3" t="s">
        <v>489</v>
      </c>
      <c r="F107" s="3" t="s">
        <v>366</v>
      </c>
      <c r="G107" s="20">
        <f>VLOOKUP(E107,[1]国科大!$B$2:$K$504,10,0)</f>
        <v>2020</v>
      </c>
      <c r="H107" s="20" t="str">
        <f>VLOOKUP(E107,[1]国科大!$B$2:$K$504,9,0)</f>
        <v>硕士</v>
      </c>
      <c r="I107" s="20" t="str">
        <f>VLOOKUP(E107,[2]sheet1!$D$470:$F$1373,3,0)</f>
        <v>材料与化工</v>
      </c>
      <c r="J107" s="20"/>
    </row>
    <row r="108" spans="1:10" ht="20.100000000000001" customHeight="1" x14ac:dyDescent="0.15">
      <c r="A108" s="20">
        <v>106</v>
      </c>
      <c r="B108" s="20">
        <v>45</v>
      </c>
      <c r="C108" s="5" t="s">
        <v>235</v>
      </c>
      <c r="D108" s="3" t="s">
        <v>236</v>
      </c>
      <c r="E108" s="3" t="s">
        <v>34</v>
      </c>
      <c r="F108" s="3" t="s">
        <v>366</v>
      </c>
      <c r="G108" s="20">
        <f>VLOOKUP(E108,[1]国科大!$B$2:$K$504,10,0)</f>
        <v>2017</v>
      </c>
      <c r="H108" s="20" t="str">
        <f>VLOOKUP(E108,[1]国科大!$B$2:$K$504,9,0)</f>
        <v>直博生</v>
      </c>
      <c r="I108" s="20" t="str">
        <f>VLOOKUP(E108,[2]sheet1!$D$470:$F$1373,3,0)</f>
        <v>材料物理与化学</v>
      </c>
      <c r="J108" s="20"/>
    </row>
    <row r="109" spans="1:10" ht="20.100000000000001" customHeight="1" x14ac:dyDescent="0.15">
      <c r="A109" s="20">
        <v>107</v>
      </c>
      <c r="B109" s="20">
        <v>46</v>
      </c>
      <c r="C109" s="5" t="s">
        <v>235</v>
      </c>
      <c r="D109" s="3" t="s">
        <v>235</v>
      </c>
      <c r="E109" s="3" t="s">
        <v>165</v>
      </c>
      <c r="F109" s="3" t="s">
        <v>366</v>
      </c>
      <c r="G109" s="20">
        <f>VLOOKUP(E109,[1]国科大!$B$2:$K$504,10,0)</f>
        <v>2019</v>
      </c>
      <c r="H109" s="20" t="str">
        <f>VLOOKUP(E109,[1]国科大!$B$2:$K$504,9,0)</f>
        <v>转博生</v>
      </c>
      <c r="I109" s="20" t="str">
        <f>VLOOKUP(E109,[2]sheet1!$D$470:$F$1373,3,0)</f>
        <v>材料物理与化学</v>
      </c>
      <c r="J109" s="20"/>
    </row>
    <row r="110" spans="1:10" ht="20.100000000000001" customHeight="1" x14ac:dyDescent="0.15">
      <c r="A110" s="20">
        <v>108</v>
      </c>
      <c r="B110" s="20">
        <v>47</v>
      </c>
      <c r="C110" s="5" t="s">
        <v>235</v>
      </c>
      <c r="D110" s="3" t="s">
        <v>235</v>
      </c>
      <c r="E110" s="3" t="s">
        <v>195</v>
      </c>
      <c r="F110" s="3" t="s">
        <v>366</v>
      </c>
      <c r="G110" s="20">
        <f>VLOOKUP(E110,[1]国科大!$B$2:$K$504,10,0)</f>
        <v>2019</v>
      </c>
      <c r="H110" s="20" t="str">
        <f>VLOOKUP(E110,[1]国科大!$B$2:$K$504,9,0)</f>
        <v>硕士</v>
      </c>
      <c r="I110" s="20" t="str">
        <f>VLOOKUP(E110,[2]sheet1!$D$470:$F$1373,3,0)</f>
        <v>材料工程</v>
      </c>
      <c r="J110" s="20"/>
    </row>
    <row r="111" spans="1:10" ht="20.100000000000001" customHeight="1" x14ac:dyDescent="0.15">
      <c r="A111" s="20">
        <v>109</v>
      </c>
      <c r="B111" s="20">
        <v>48</v>
      </c>
      <c r="C111" s="5" t="s">
        <v>235</v>
      </c>
      <c r="D111" s="3" t="s">
        <v>236</v>
      </c>
      <c r="E111" s="3" t="s">
        <v>132</v>
      </c>
      <c r="F111" s="3" t="s">
        <v>366</v>
      </c>
      <c r="G111" s="20">
        <f>VLOOKUP(E111,[1]国科大!$B$2:$K$504,10,0)</f>
        <v>2019</v>
      </c>
      <c r="H111" s="20" t="str">
        <f>VLOOKUP(E111,[1]国科大!$B$2:$K$504,9,0)</f>
        <v>直博生</v>
      </c>
      <c r="I111" s="20" t="str">
        <f>VLOOKUP(E111,[2]sheet1!$D$470:$F$1373,3,0)</f>
        <v>材料物理与化学</v>
      </c>
      <c r="J111" s="20"/>
    </row>
    <row r="112" spans="1:10" ht="20.100000000000001" customHeight="1" x14ac:dyDescent="0.15">
      <c r="A112" s="20">
        <v>110</v>
      </c>
      <c r="B112" s="20">
        <v>49</v>
      </c>
      <c r="C112" s="5" t="s">
        <v>235</v>
      </c>
      <c r="D112" s="3" t="s">
        <v>236</v>
      </c>
      <c r="E112" s="3" t="s">
        <v>490</v>
      </c>
      <c r="F112" s="3" t="s">
        <v>366</v>
      </c>
      <c r="G112" s="20">
        <f>VLOOKUP(E112,[1]国科大!$B$2:$K$504,10,0)</f>
        <v>2020</v>
      </c>
      <c r="H112" s="20" t="str">
        <f>VLOOKUP(E112,[1]国科大!$B$2:$K$504,9,0)</f>
        <v>硕士</v>
      </c>
      <c r="I112" s="20" t="s">
        <v>531</v>
      </c>
      <c r="J112" s="20"/>
    </row>
    <row r="113" spans="1:10" ht="20.100000000000001" customHeight="1" x14ac:dyDescent="0.15">
      <c r="A113" s="20">
        <v>111</v>
      </c>
      <c r="B113" s="20">
        <v>50</v>
      </c>
      <c r="C113" s="5" t="s">
        <v>235</v>
      </c>
      <c r="D113" s="3" t="s">
        <v>236</v>
      </c>
      <c r="E113" s="3" t="s">
        <v>491</v>
      </c>
      <c r="F113" s="3" t="s">
        <v>366</v>
      </c>
      <c r="G113" s="20">
        <f>VLOOKUP(E113,[1]国科大!$B$2:$K$504,10,0)</f>
        <v>2020</v>
      </c>
      <c r="H113" s="20" t="str">
        <f>VLOOKUP(E113,[1]国科大!$B$2:$K$504,9,0)</f>
        <v>硕士</v>
      </c>
      <c r="I113" s="20" t="str">
        <f>VLOOKUP(E113,[2]sheet1!$D$470:$F$1373,3,0)</f>
        <v>材料与化工</v>
      </c>
      <c r="J113" s="20"/>
    </row>
    <row r="114" spans="1:10" ht="20.100000000000001" customHeight="1" x14ac:dyDescent="0.15">
      <c r="A114" s="20">
        <v>112</v>
      </c>
      <c r="B114" s="20">
        <v>51</v>
      </c>
      <c r="C114" s="5" t="s">
        <v>235</v>
      </c>
      <c r="D114" s="3" t="s">
        <v>236</v>
      </c>
      <c r="E114" s="3" t="s">
        <v>109</v>
      </c>
      <c r="F114" s="3" t="s">
        <v>366</v>
      </c>
      <c r="G114" s="20">
        <f>VLOOKUP(E114,[1]国科大!$B$2:$K$504,10,0)</f>
        <v>2019</v>
      </c>
      <c r="H114" s="20" t="str">
        <f>VLOOKUP(E114,[1]国科大!$B$2:$K$504,9,0)</f>
        <v>博士</v>
      </c>
      <c r="I114" s="20" t="str">
        <f>VLOOKUP(E114,[2]sheet1!$D$470:$F$1373,3,0)</f>
        <v>材料物理与化学</v>
      </c>
      <c r="J114" s="20"/>
    </row>
    <row r="115" spans="1:10" ht="20.100000000000001" customHeight="1" x14ac:dyDescent="0.15">
      <c r="A115" s="20">
        <v>113</v>
      </c>
      <c r="B115" s="20">
        <v>1</v>
      </c>
      <c r="C115" s="5" t="s">
        <v>295</v>
      </c>
      <c r="D115" s="3" t="s">
        <v>295</v>
      </c>
      <c r="E115" s="3" t="s">
        <v>20</v>
      </c>
      <c r="F115" s="3" t="s">
        <v>409</v>
      </c>
      <c r="G115" s="20">
        <f>VLOOKUP(E115,[1]国科大!$B$2:$K$504,10,0)</f>
        <v>2018</v>
      </c>
      <c r="H115" s="20" t="str">
        <f>VLOOKUP(E115,[1]国科大!$B$2:$K$504,9,0)</f>
        <v>博士</v>
      </c>
      <c r="I115" s="20" t="str">
        <f>VLOOKUP(E115,[2]sheet1!$D$470:$F$1373,3,0)</f>
        <v>高分子化学与物理</v>
      </c>
      <c r="J115" s="20"/>
    </row>
    <row r="116" spans="1:10" ht="20.100000000000001" customHeight="1" x14ac:dyDescent="0.15">
      <c r="A116" s="20">
        <v>114</v>
      </c>
      <c r="B116" s="20">
        <v>2</v>
      </c>
      <c r="C116" s="7" t="s">
        <v>295</v>
      </c>
      <c r="D116" s="3" t="s">
        <v>295</v>
      </c>
      <c r="E116" s="3" t="s">
        <v>92</v>
      </c>
      <c r="F116" s="3" t="s">
        <v>409</v>
      </c>
      <c r="G116" s="20">
        <f>VLOOKUP(E116,[1]国科大!$B$2:$K$504,10,0)</f>
        <v>2021</v>
      </c>
      <c r="H116" s="20" t="str">
        <f>VLOOKUP(E116,[1]国科大!$B$2:$K$504,9,0)</f>
        <v>博士</v>
      </c>
      <c r="I116" s="20" t="str">
        <f>VLOOKUP(E116,[2]sheet1!$D$470:$F$1373,3,0)</f>
        <v>化学工程</v>
      </c>
      <c r="J116" s="20"/>
    </row>
    <row r="117" spans="1:10" ht="20.100000000000001" customHeight="1" x14ac:dyDescent="0.15">
      <c r="A117" s="20">
        <v>115</v>
      </c>
      <c r="B117" s="20">
        <v>3</v>
      </c>
      <c r="C117" s="2" t="s">
        <v>18</v>
      </c>
      <c r="D117" s="3" t="s">
        <v>18</v>
      </c>
      <c r="E117" s="3" t="s">
        <v>19</v>
      </c>
      <c r="F117" s="3" t="s">
        <v>409</v>
      </c>
      <c r="G117" s="20">
        <f>VLOOKUP(E117,[1]国科大!$B$2:$K$504,10,0)</f>
        <v>2018</v>
      </c>
      <c r="H117" s="20" t="str">
        <f>VLOOKUP(E117,[1]国科大!$B$2:$K$504,9,0)</f>
        <v>直博生</v>
      </c>
      <c r="I117" s="20" t="str">
        <f>VLOOKUP(E117,[2]sheet1!$D$470:$F$1373,3,0)</f>
        <v>高分子化学与物理</v>
      </c>
      <c r="J117" s="20"/>
    </row>
    <row r="118" spans="1:10" ht="20.100000000000001" customHeight="1" x14ac:dyDescent="0.15">
      <c r="A118" s="20">
        <v>116</v>
      </c>
      <c r="B118" s="20">
        <v>4</v>
      </c>
      <c r="C118" s="7" t="s">
        <v>18</v>
      </c>
      <c r="D118" s="3" t="s">
        <v>265</v>
      </c>
      <c r="E118" s="3" t="s">
        <v>201</v>
      </c>
      <c r="F118" s="3" t="s">
        <v>409</v>
      </c>
      <c r="G118" s="20">
        <f>VLOOKUP(E118,[1]国科大!$B$2:$K$504,10,0)</f>
        <v>2019</v>
      </c>
      <c r="H118" s="20" t="str">
        <f>VLOOKUP(E118,[1]国科大!$B$2:$K$504,9,0)</f>
        <v>硕士</v>
      </c>
      <c r="I118" s="20" t="str">
        <f>VLOOKUP(E118,[2]sheet1!$D$470:$F$1373,3,0)</f>
        <v>化学工程</v>
      </c>
      <c r="J118" s="20"/>
    </row>
    <row r="119" spans="1:10" ht="20.100000000000001" customHeight="1" x14ac:dyDescent="0.15">
      <c r="A119" s="20">
        <v>117</v>
      </c>
      <c r="B119" s="20">
        <v>5</v>
      </c>
      <c r="C119" s="2" t="s">
        <v>18</v>
      </c>
      <c r="D119" s="3" t="s">
        <v>18</v>
      </c>
      <c r="E119" s="3" t="s">
        <v>367</v>
      </c>
      <c r="F119" s="3" t="s">
        <v>409</v>
      </c>
      <c r="G119" s="20">
        <f>VLOOKUP(E119,[1]国科大!$B$2:$K$504,10,0)</f>
        <v>2020</v>
      </c>
      <c r="H119" s="20" t="str">
        <f>VLOOKUP(E119,[1]国科大!$B$2:$K$504,9,0)</f>
        <v>直博生</v>
      </c>
      <c r="I119" s="20" t="str">
        <f>VLOOKUP(E119,[2]sheet1!$D$470:$F$1373,3,0)</f>
        <v>高分子化学与物理</v>
      </c>
      <c r="J119" s="20"/>
    </row>
    <row r="120" spans="1:10" ht="20.100000000000001" customHeight="1" x14ac:dyDescent="0.15">
      <c r="A120" s="20">
        <v>118</v>
      </c>
      <c r="B120" s="20">
        <v>6</v>
      </c>
      <c r="C120" s="7" t="s">
        <v>18</v>
      </c>
      <c r="D120" s="3" t="s">
        <v>18</v>
      </c>
      <c r="E120" s="3" t="s">
        <v>125</v>
      </c>
      <c r="F120" s="3" t="s">
        <v>409</v>
      </c>
      <c r="G120" s="20">
        <f>VLOOKUP(E120,[1]国科大!$B$2:$K$504,10,0)</f>
        <v>2019</v>
      </c>
      <c r="H120" s="20" t="str">
        <f>VLOOKUP(E120,[1]国科大!$B$2:$K$504,9,0)</f>
        <v>直博生</v>
      </c>
      <c r="I120" s="20" t="str">
        <f>VLOOKUP(E120,[2]sheet1!$D$470:$F$1373,3,0)</f>
        <v>高分子化学与物理</v>
      </c>
      <c r="J120" s="20"/>
    </row>
    <row r="121" spans="1:10" ht="20.100000000000001" customHeight="1" x14ac:dyDescent="0.15">
      <c r="A121" s="20">
        <v>119</v>
      </c>
      <c r="B121" s="20">
        <v>7</v>
      </c>
      <c r="C121" s="7" t="s">
        <v>18</v>
      </c>
      <c r="D121" s="3" t="s">
        <v>94</v>
      </c>
      <c r="E121" s="3" t="s">
        <v>368</v>
      </c>
      <c r="F121" s="3" t="s">
        <v>409</v>
      </c>
      <c r="G121" s="20">
        <f>VLOOKUP(E121,[1]国科大!$B$2:$K$504,10,0)</f>
        <v>2020</v>
      </c>
      <c r="H121" s="20" t="str">
        <f>VLOOKUP(E121,[1]国科大!$B$2:$K$504,9,0)</f>
        <v>硕士</v>
      </c>
      <c r="I121" s="20" t="str">
        <f>VLOOKUP(E121,[2]sheet1!$D$470:$F$1373,3,0)</f>
        <v>高分子化学与物理</v>
      </c>
      <c r="J121" s="20"/>
    </row>
    <row r="122" spans="1:10" ht="20.100000000000001" customHeight="1" x14ac:dyDescent="0.15">
      <c r="A122" s="20">
        <v>120</v>
      </c>
      <c r="B122" s="20">
        <v>8</v>
      </c>
      <c r="C122" s="6" t="s">
        <v>18</v>
      </c>
      <c r="D122" s="3" t="s">
        <v>18</v>
      </c>
      <c r="E122" s="3" t="s">
        <v>369</v>
      </c>
      <c r="F122" s="3" t="s">
        <v>409</v>
      </c>
      <c r="G122" s="20">
        <f>VLOOKUP(E122,[1]国科大!$B$2:$K$504,10,0)</f>
        <v>2021</v>
      </c>
      <c r="H122" s="20" t="str">
        <f>VLOOKUP(E122,[1]国科大!$B$2:$K$504,9,0)</f>
        <v>博士</v>
      </c>
      <c r="I122" s="20" t="str">
        <f>VLOOKUP(E122,[2]sheet1!$D$470:$F$1373,3,0)</f>
        <v>高分子化学与物理</v>
      </c>
      <c r="J122" s="20"/>
    </row>
    <row r="123" spans="1:10" ht="20.100000000000001" customHeight="1" x14ac:dyDescent="0.15">
      <c r="A123" s="20">
        <v>121</v>
      </c>
      <c r="B123" s="20">
        <v>9</v>
      </c>
      <c r="C123" s="2" t="s">
        <v>18</v>
      </c>
      <c r="D123" s="3" t="s">
        <v>18</v>
      </c>
      <c r="E123" s="3" t="s">
        <v>370</v>
      </c>
      <c r="F123" s="3" t="s">
        <v>409</v>
      </c>
      <c r="G123" s="20">
        <f>VLOOKUP(E123,[1]国科大!$B$2:$K$504,10,0)</f>
        <v>2020</v>
      </c>
      <c r="H123" s="20" t="str">
        <f>VLOOKUP(E123,[1]国科大!$B$2:$K$504,9,0)</f>
        <v>博士</v>
      </c>
      <c r="I123" s="20" t="str">
        <f>VLOOKUP(E123,[2]sheet1!$D$470:$F$1373,3,0)</f>
        <v>高分子化学与物理</v>
      </c>
      <c r="J123" s="20"/>
    </row>
    <row r="124" spans="1:10" ht="20.100000000000001" customHeight="1" x14ac:dyDescent="0.15">
      <c r="A124" s="20">
        <v>122</v>
      </c>
      <c r="B124" s="20">
        <v>10</v>
      </c>
      <c r="C124" s="2" t="s">
        <v>18</v>
      </c>
      <c r="D124" s="3" t="s">
        <v>18</v>
      </c>
      <c r="E124" s="3" t="s">
        <v>122</v>
      </c>
      <c r="F124" s="3" t="s">
        <v>409</v>
      </c>
      <c r="G124" s="20">
        <f>VLOOKUP(E124,[1]国科大!$B$2:$K$504,10,0)</f>
        <v>2019</v>
      </c>
      <c r="H124" s="20" t="str">
        <f>VLOOKUP(E124,[1]国科大!$B$2:$K$504,9,0)</f>
        <v>直博生</v>
      </c>
      <c r="I124" s="20" t="str">
        <f>VLOOKUP(E124,[2]sheet1!$D$470:$F$1373,3,0)</f>
        <v>高分子化学与物理</v>
      </c>
      <c r="J124" s="20"/>
    </row>
    <row r="125" spans="1:10" ht="20.100000000000001" customHeight="1" x14ac:dyDescent="0.15">
      <c r="A125" s="20">
        <v>123</v>
      </c>
      <c r="B125" s="20">
        <v>11</v>
      </c>
      <c r="C125" s="2" t="s">
        <v>18</v>
      </c>
      <c r="D125" s="3" t="s">
        <v>371</v>
      </c>
      <c r="E125" s="3" t="s">
        <v>372</v>
      </c>
      <c r="F125" s="3" t="s">
        <v>409</v>
      </c>
      <c r="G125" s="20">
        <f>VLOOKUP(E125,[1]国科大!$B$2:$K$504,10,0)</f>
        <v>2020</v>
      </c>
      <c r="H125" s="20" t="str">
        <f>VLOOKUP(E125,[1]国科大!$B$2:$K$504,9,0)</f>
        <v>硕士</v>
      </c>
      <c r="I125" s="20" t="str">
        <f>VLOOKUP(E125,[2]sheet1!$D$470:$F$1373,3,0)</f>
        <v>高分子化学与物理</v>
      </c>
      <c r="J125" s="20"/>
    </row>
    <row r="126" spans="1:10" ht="20.100000000000001" customHeight="1" x14ac:dyDescent="0.15">
      <c r="A126" s="20">
        <v>124</v>
      </c>
      <c r="B126" s="20">
        <v>12</v>
      </c>
      <c r="C126" s="1" t="s">
        <v>18</v>
      </c>
      <c r="D126" s="3" t="s">
        <v>94</v>
      </c>
      <c r="E126" s="3" t="s">
        <v>373</v>
      </c>
      <c r="F126" s="3" t="s">
        <v>409</v>
      </c>
      <c r="G126" s="20">
        <f>VLOOKUP(E126,[1]国科大!$B$2:$K$504,10,0)</f>
        <v>2020</v>
      </c>
      <c r="H126" s="20" t="str">
        <f>VLOOKUP(E126,[1]国科大!$B$2:$K$504,9,0)</f>
        <v>硕士</v>
      </c>
      <c r="I126" s="20" t="str">
        <f>VLOOKUP(E126,[2]sheet1!$D$470:$F$1373,3,0)</f>
        <v>材料与化工</v>
      </c>
      <c r="J126" s="20"/>
    </row>
    <row r="127" spans="1:10" ht="20.100000000000001" customHeight="1" x14ac:dyDescent="0.15">
      <c r="A127" s="20">
        <v>125</v>
      </c>
      <c r="B127" s="20">
        <v>13</v>
      </c>
      <c r="C127" s="1" t="s">
        <v>18</v>
      </c>
      <c r="D127" s="3" t="s">
        <v>18</v>
      </c>
      <c r="E127" s="3" t="s">
        <v>141</v>
      </c>
      <c r="F127" s="3" t="s">
        <v>409</v>
      </c>
      <c r="G127" s="20">
        <f>VLOOKUP(E127,[1]国科大!$B$2:$K$504,10,0)</f>
        <v>2019</v>
      </c>
      <c r="H127" s="20" t="str">
        <f>VLOOKUP(E127,[1]国科大!$B$2:$K$504,9,0)</f>
        <v>推免硕士</v>
      </c>
      <c r="I127" s="20" t="str">
        <f>VLOOKUP(E127,[2]sheet1!$D$470:$F$1373,3,0)</f>
        <v>高分子化学与物理</v>
      </c>
      <c r="J127" s="20"/>
    </row>
    <row r="128" spans="1:10" ht="20.100000000000001" customHeight="1" x14ac:dyDescent="0.15">
      <c r="A128" s="20">
        <v>126</v>
      </c>
      <c r="B128" s="20">
        <v>14</v>
      </c>
      <c r="C128" s="1" t="s">
        <v>18</v>
      </c>
      <c r="D128" s="3" t="s">
        <v>18</v>
      </c>
      <c r="E128" s="3" t="s">
        <v>374</v>
      </c>
      <c r="F128" s="3" t="s">
        <v>409</v>
      </c>
      <c r="G128" s="20">
        <f>VLOOKUP(E128,[1]国科大!$B$2:$K$504,10,0)</f>
        <v>2017</v>
      </c>
      <c r="H128" s="20" t="str">
        <f>VLOOKUP(E128,[1]国科大!$B$2:$K$504,9,0)</f>
        <v>直博生</v>
      </c>
      <c r="I128" s="20" t="str">
        <f>VLOOKUP(E128,[2]sheet1!$D$470:$F$1373,3,0)</f>
        <v>高分子化学与物理</v>
      </c>
      <c r="J128" s="20"/>
    </row>
    <row r="129" spans="1:10" ht="20.100000000000001" customHeight="1" x14ac:dyDescent="0.15">
      <c r="A129" s="20">
        <v>127</v>
      </c>
      <c r="B129" s="20">
        <v>15</v>
      </c>
      <c r="C129" s="1" t="s">
        <v>18</v>
      </c>
      <c r="D129" s="3" t="s">
        <v>68</v>
      </c>
      <c r="E129" s="3" t="s">
        <v>179</v>
      </c>
      <c r="F129" s="3" t="s">
        <v>409</v>
      </c>
      <c r="G129" s="20">
        <f>VLOOKUP(E129,[1]国科大!$B$2:$K$504,10,0)</f>
        <v>2019</v>
      </c>
      <c r="H129" s="20" t="str">
        <f>VLOOKUP(E129,[1]国科大!$B$2:$K$504,9,0)</f>
        <v>硕士</v>
      </c>
      <c r="I129" s="20" t="str">
        <f>VLOOKUP(E129,[2]sheet1!$D$470:$F$1373,3,0)</f>
        <v>材料工程</v>
      </c>
      <c r="J129" s="20"/>
    </row>
    <row r="130" spans="1:10" ht="20.100000000000001" customHeight="1" x14ac:dyDescent="0.15">
      <c r="A130" s="20">
        <v>128</v>
      </c>
      <c r="B130" s="20">
        <v>16</v>
      </c>
      <c r="C130" s="1" t="s">
        <v>18</v>
      </c>
      <c r="D130" s="3" t="s">
        <v>18</v>
      </c>
      <c r="E130" s="3" t="s">
        <v>375</v>
      </c>
      <c r="F130" s="3" t="s">
        <v>409</v>
      </c>
      <c r="G130" s="20">
        <f>VLOOKUP(E130,[1]国科大!$B$2:$K$504,10,0)</f>
        <v>2020</v>
      </c>
      <c r="H130" s="20" t="str">
        <f>VLOOKUP(E130,[1]国科大!$B$2:$K$504,9,0)</f>
        <v>博士</v>
      </c>
      <c r="I130" s="20" t="str">
        <f>VLOOKUP(E130,[2]sheet1!$D$470:$F$1373,3,0)</f>
        <v>高分子化学与物理</v>
      </c>
      <c r="J130" s="20"/>
    </row>
    <row r="131" spans="1:10" ht="20.100000000000001" customHeight="1" x14ac:dyDescent="0.15">
      <c r="A131" s="20">
        <v>129</v>
      </c>
      <c r="B131" s="20">
        <v>17</v>
      </c>
      <c r="C131" s="1" t="s">
        <v>18</v>
      </c>
      <c r="D131" s="3" t="s">
        <v>94</v>
      </c>
      <c r="E131" s="3" t="s">
        <v>145</v>
      </c>
      <c r="F131" s="3" t="s">
        <v>409</v>
      </c>
      <c r="G131" s="20">
        <f>VLOOKUP(E131,[1]国科大!$B$2:$K$504,10,0)</f>
        <v>2019</v>
      </c>
      <c r="H131" s="20" t="str">
        <f>VLOOKUP(E131,[1]国科大!$B$2:$K$504,9,0)</f>
        <v>转博生</v>
      </c>
      <c r="I131" s="20" t="str">
        <f>VLOOKUP(E131,[2]sheet1!$D$470:$F$1373,3,0)</f>
        <v>高分子化学与物理</v>
      </c>
      <c r="J131" s="20"/>
    </row>
    <row r="132" spans="1:10" ht="20.100000000000001" customHeight="1" x14ac:dyDescent="0.15">
      <c r="A132" s="20">
        <v>130</v>
      </c>
      <c r="B132" s="20">
        <v>18</v>
      </c>
      <c r="C132" s="1" t="s">
        <v>18</v>
      </c>
      <c r="D132" s="3" t="s">
        <v>18</v>
      </c>
      <c r="E132" s="3" t="s">
        <v>376</v>
      </c>
      <c r="F132" s="3" t="s">
        <v>409</v>
      </c>
      <c r="G132" s="20">
        <f>VLOOKUP(E132,[1]国科大!$B$2:$K$504,10,0)</f>
        <v>2020</v>
      </c>
      <c r="H132" s="20" t="str">
        <f>VLOOKUP(E132,[1]国科大!$B$2:$K$504,9,0)</f>
        <v>博士</v>
      </c>
      <c r="I132" s="20" t="str">
        <f>VLOOKUP(E132,[2]sheet1!$D$470:$F$1373,3,0)</f>
        <v>高分子化学与物理</v>
      </c>
      <c r="J132" s="20"/>
    </row>
    <row r="133" spans="1:10" ht="20.100000000000001" customHeight="1" x14ac:dyDescent="0.15">
      <c r="A133" s="20">
        <v>131</v>
      </c>
      <c r="B133" s="20">
        <v>19</v>
      </c>
      <c r="C133" s="1" t="s">
        <v>18</v>
      </c>
      <c r="D133" s="3" t="s">
        <v>18</v>
      </c>
      <c r="E133" s="3" t="s">
        <v>377</v>
      </c>
      <c r="F133" s="3" t="s">
        <v>409</v>
      </c>
      <c r="G133" s="20">
        <f>VLOOKUP(E133,[1]国科大!$B$2:$K$504,10,0)</f>
        <v>2020</v>
      </c>
      <c r="H133" s="20" t="str">
        <f>VLOOKUP(E133,[1]国科大!$B$2:$K$504,9,0)</f>
        <v>博士</v>
      </c>
      <c r="I133" s="20" t="str">
        <f>VLOOKUP(E133,[2]sheet1!$D$470:$F$1373,3,0)</f>
        <v>高分子化学与物理</v>
      </c>
      <c r="J133" s="20"/>
    </row>
    <row r="134" spans="1:10" ht="20.100000000000001" customHeight="1" x14ac:dyDescent="0.15">
      <c r="A134" s="20">
        <v>132</v>
      </c>
      <c r="B134" s="20">
        <v>20</v>
      </c>
      <c r="C134" s="16" t="s">
        <v>18</v>
      </c>
      <c r="D134" s="3" t="s">
        <v>94</v>
      </c>
      <c r="E134" s="3" t="s">
        <v>378</v>
      </c>
      <c r="F134" s="3" t="s">
        <v>409</v>
      </c>
      <c r="G134" s="20">
        <f>VLOOKUP(E134,[1]国科大!$B$2:$K$504,10,0)</f>
        <v>2021</v>
      </c>
      <c r="H134" s="20" t="str">
        <f>VLOOKUP(E134,[1]国科大!$B$2:$K$504,9,0)</f>
        <v>博士</v>
      </c>
      <c r="I134" s="20" t="str">
        <f>VLOOKUP(E134,[2]sheet1!$D$470:$F$1373,3,0)</f>
        <v>高分子化学与物理</v>
      </c>
      <c r="J134" s="20"/>
    </row>
    <row r="135" spans="1:10" ht="20.100000000000001" customHeight="1" x14ac:dyDescent="0.15">
      <c r="A135" s="20">
        <v>133</v>
      </c>
      <c r="B135" s="20">
        <v>21</v>
      </c>
      <c r="C135" s="2" t="s">
        <v>18</v>
      </c>
      <c r="D135" s="3" t="s">
        <v>18</v>
      </c>
      <c r="E135" s="3" t="s">
        <v>379</v>
      </c>
      <c r="F135" s="3" t="s">
        <v>409</v>
      </c>
      <c r="G135" s="20">
        <f>VLOOKUP(E135,[1]国科大!$B$2:$K$504,10,0)</f>
        <v>2020</v>
      </c>
      <c r="H135" s="20" t="str">
        <f>VLOOKUP(E135,[1]国科大!$B$2:$K$504,9,0)</f>
        <v>博士</v>
      </c>
      <c r="I135" s="20" t="str">
        <f>VLOOKUP(E135,[2]sheet1!$D$470:$F$1373,3,0)</f>
        <v>高分子化学与物理</v>
      </c>
      <c r="J135" s="20"/>
    </row>
    <row r="136" spans="1:10" ht="20.100000000000001" customHeight="1" x14ac:dyDescent="0.15">
      <c r="A136" s="20">
        <v>134</v>
      </c>
      <c r="B136" s="20">
        <v>22</v>
      </c>
      <c r="C136" s="1" t="s">
        <v>262</v>
      </c>
      <c r="D136" s="3" t="s">
        <v>262</v>
      </c>
      <c r="E136" s="3" t="s">
        <v>178</v>
      </c>
      <c r="F136" s="3" t="s">
        <v>409</v>
      </c>
      <c r="G136" s="20">
        <f>VLOOKUP(E136,[1]国科大!$B$2:$K$504,10,0)</f>
        <v>2019</v>
      </c>
      <c r="H136" s="20" t="str">
        <f>VLOOKUP(E136,[1]国科大!$B$2:$K$504,9,0)</f>
        <v>硕士</v>
      </c>
      <c r="I136" s="20" t="str">
        <f>VLOOKUP(E136,[2]sheet1!$D$470:$F$1373,3,0)</f>
        <v>化学工程</v>
      </c>
      <c r="J136" s="20"/>
    </row>
    <row r="137" spans="1:10" ht="20.100000000000001" customHeight="1" x14ac:dyDescent="0.15">
      <c r="A137" s="20">
        <v>135</v>
      </c>
      <c r="B137" s="20">
        <v>23</v>
      </c>
      <c r="C137" s="1" t="s">
        <v>29</v>
      </c>
      <c r="D137" s="3" t="s">
        <v>29</v>
      </c>
      <c r="E137" s="3" t="s">
        <v>146</v>
      </c>
      <c r="F137" s="3" t="s">
        <v>409</v>
      </c>
      <c r="G137" s="20">
        <f>VLOOKUP(E137,[1]国科大!$B$2:$K$504,10,0)</f>
        <v>2019</v>
      </c>
      <c r="H137" s="20" t="str">
        <f>VLOOKUP(E137,[1]国科大!$B$2:$K$504,9,0)</f>
        <v>硕士</v>
      </c>
      <c r="I137" s="20" t="str">
        <f>VLOOKUP(E137,[2]sheet1!$D$470:$F$1373,3,0)</f>
        <v>高分子化学与物理</v>
      </c>
      <c r="J137" s="20"/>
    </row>
    <row r="138" spans="1:10" ht="20.100000000000001" customHeight="1" x14ac:dyDescent="0.15">
      <c r="A138" s="20">
        <v>136</v>
      </c>
      <c r="B138" s="20">
        <v>24</v>
      </c>
      <c r="C138" s="1" t="s">
        <v>29</v>
      </c>
      <c r="D138" s="3" t="s">
        <v>29</v>
      </c>
      <c r="E138" s="3" t="s">
        <v>166</v>
      </c>
      <c r="F138" s="3" t="s">
        <v>409</v>
      </c>
      <c r="G138" s="20">
        <f>VLOOKUP(E138,[1]国科大!$B$2:$K$504,10,0)</f>
        <v>2019</v>
      </c>
      <c r="H138" s="20" t="str">
        <f>VLOOKUP(E138,[1]国科大!$B$2:$K$504,9,0)</f>
        <v>硕士</v>
      </c>
      <c r="I138" s="20" t="str">
        <f>VLOOKUP(E138,[2]sheet1!$D$470:$F$1373,3,0)</f>
        <v>材料物理与化学</v>
      </c>
      <c r="J138" s="20"/>
    </row>
    <row r="139" spans="1:10" ht="20.100000000000001" customHeight="1" x14ac:dyDescent="0.15">
      <c r="A139" s="20">
        <v>137</v>
      </c>
      <c r="B139" s="20">
        <v>25</v>
      </c>
      <c r="C139" s="17" t="s">
        <v>29</v>
      </c>
      <c r="D139" s="3" t="s">
        <v>29</v>
      </c>
      <c r="E139" s="3" t="s">
        <v>123</v>
      </c>
      <c r="F139" s="3" t="s">
        <v>409</v>
      </c>
      <c r="G139" s="20">
        <f>VLOOKUP(E139,[1]国科大!$B$2:$K$504,10,0)</f>
        <v>2019</v>
      </c>
      <c r="H139" s="20" t="str">
        <f>VLOOKUP(E139,[1]国科大!$B$2:$K$504,9,0)</f>
        <v>直博生</v>
      </c>
      <c r="I139" s="20" t="str">
        <f>VLOOKUP(E139,[2]sheet1!$D$470:$F$1373,3,0)</f>
        <v>高分子化学与物理</v>
      </c>
      <c r="J139" s="20"/>
    </row>
    <row r="140" spans="1:10" ht="20.100000000000001" customHeight="1" x14ac:dyDescent="0.15">
      <c r="A140" s="20">
        <v>138</v>
      </c>
      <c r="B140" s="20">
        <v>26</v>
      </c>
      <c r="C140" s="16" t="s">
        <v>29</v>
      </c>
      <c r="D140" s="3" t="s">
        <v>380</v>
      </c>
      <c r="E140" s="3" t="s">
        <v>381</v>
      </c>
      <c r="F140" s="3" t="s">
        <v>409</v>
      </c>
      <c r="G140" s="20">
        <f>VLOOKUP(E140,[1]国科大!$B$2:$K$504,10,0)</f>
        <v>2020</v>
      </c>
      <c r="H140" s="20" t="str">
        <f>VLOOKUP(E140,[1]国科大!$B$2:$K$504,9,0)</f>
        <v>硕士</v>
      </c>
      <c r="I140" s="20" t="str">
        <f>VLOOKUP(E140,[2]sheet1!$D$470:$F$1373,3,0)</f>
        <v>材料物理与化学</v>
      </c>
      <c r="J140" s="20"/>
    </row>
    <row r="141" spans="1:10" ht="20.100000000000001" customHeight="1" x14ac:dyDescent="0.15">
      <c r="A141" s="20">
        <v>139</v>
      </c>
      <c r="B141" s="20">
        <v>27</v>
      </c>
      <c r="C141" s="16" t="s">
        <v>29</v>
      </c>
      <c r="D141" s="3" t="s">
        <v>29</v>
      </c>
      <c r="E141" s="3" t="s">
        <v>28</v>
      </c>
      <c r="F141" s="3" t="s">
        <v>409</v>
      </c>
      <c r="G141" s="20">
        <f>VLOOKUP(E141,[1]国科大!$B$2:$K$504,10,0)</f>
        <v>2018</v>
      </c>
      <c r="H141" s="20" t="str">
        <f>VLOOKUP(E141,[1]国科大!$B$2:$K$504,9,0)</f>
        <v>直博生</v>
      </c>
      <c r="I141" s="20" t="s">
        <v>535</v>
      </c>
      <c r="J141" s="20"/>
    </row>
    <row r="142" spans="1:10" ht="20.100000000000001" customHeight="1" x14ac:dyDescent="0.15">
      <c r="A142" s="20">
        <v>140</v>
      </c>
      <c r="B142" s="20">
        <v>28</v>
      </c>
      <c r="C142" s="16" t="s">
        <v>29</v>
      </c>
      <c r="D142" s="3" t="s">
        <v>29</v>
      </c>
      <c r="E142" s="3" t="s">
        <v>140</v>
      </c>
      <c r="F142" s="3" t="s">
        <v>409</v>
      </c>
      <c r="G142" s="20">
        <f>VLOOKUP(E142,[1]国科大!$B$2:$K$504,10,0)</f>
        <v>2019</v>
      </c>
      <c r="H142" s="20" t="str">
        <f>VLOOKUP(E142,[1]国科大!$B$2:$K$504,9,0)</f>
        <v>转博生</v>
      </c>
      <c r="I142" s="20" t="s">
        <v>535</v>
      </c>
      <c r="J142" s="20"/>
    </row>
    <row r="143" spans="1:10" ht="20.100000000000001" customHeight="1" x14ac:dyDescent="0.15">
      <c r="A143" s="20">
        <v>141</v>
      </c>
      <c r="B143" s="20">
        <v>29</v>
      </c>
      <c r="C143" s="16" t="s">
        <v>29</v>
      </c>
      <c r="D143" s="3" t="s">
        <v>29</v>
      </c>
      <c r="E143" s="3" t="s">
        <v>382</v>
      </c>
      <c r="F143" s="3" t="s">
        <v>409</v>
      </c>
      <c r="G143" s="20">
        <f>VLOOKUP(E143,[1]国科大!$B$2:$K$504,10,0)</f>
        <v>2020</v>
      </c>
      <c r="H143" s="20" t="str">
        <f>VLOOKUP(E143,[1]国科大!$B$2:$K$504,9,0)</f>
        <v>硕士</v>
      </c>
      <c r="I143" s="20" t="str">
        <f>VLOOKUP(E143,[2]sheet1!$D$470:$F$1373,3,0)</f>
        <v>材料与化工</v>
      </c>
      <c r="J143" s="20"/>
    </row>
    <row r="144" spans="1:10" ht="20.100000000000001" customHeight="1" x14ac:dyDescent="0.15">
      <c r="A144" s="20">
        <v>142</v>
      </c>
      <c r="B144" s="20">
        <v>30</v>
      </c>
      <c r="C144" s="16" t="s">
        <v>29</v>
      </c>
      <c r="D144" s="3" t="s">
        <v>29</v>
      </c>
      <c r="E144" s="3" t="s">
        <v>383</v>
      </c>
      <c r="F144" s="3" t="s">
        <v>409</v>
      </c>
      <c r="G144" s="20">
        <f>VLOOKUP(E144,[1]国科大!$B$2:$K$504,10,0)</f>
        <v>2020</v>
      </c>
      <c r="H144" s="20" t="str">
        <f>VLOOKUP(E144,[1]国科大!$B$2:$K$504,9,0)</f>
        <v>博士</v>
      </c>
      <c r="I144" s="20" t="str">
        <f>VLOOKUP(E144,[2]sheet1!$D$470:$F$1373,3,0)</f>
        <v>高分子化学与物理</v>
      </c>
      <c r="J144" s="20"/>
    </row>
    <row r="145" spans="1:10" ht="20.100000000000001" customHeight="1" x14ac:dyDescent="0.15">
      <c r="A145" s="20">
        <v>143</v>
      </c>
      <c r="B145" s="20">
        <v>31</v>
      </c>
      <c r="C145" s="16" t="s">
        <v>29</v>
      </c>
      <c r="D145" s="3" t="s">
        <v>29</v>
      </c>
      <c r="E145" s="3" t="s">
        <v>384</v>
      </c>
      <c r="F145" s="3" t="s">
        <v>409</v>
      </c>
      <c r="G145" s="20">
        <v>2017</v>
      </c>
      <c r="H145" s="20" t="str">
        <f>VLOOKUP(E145,[1]国科大!$B$2:$K$504,9,0)</f>
        <v>转博生</v>
      </c>
      <c r="I145" s="20" t="str">
        <f>VLOOKUP(E145,[2]sheet1!$D$470:$F$1373,3,0)</f>
        <v>高分子化学与物理</v>
      </c>
      <c r="J145" s="20"/>
    </row>
    <row r="146" spans="1:10" ht="20.100000000000001" customHeight="1" x14ac:dyDescent="0.15">
      <c r="A146" s="20">
        <v>144</v>
      </c>
      <c r="B146" s="20">
        <v>32</v>
      </c>
      <c r="C146" s="2" t="s">
        <v>217</v>
      </c>
      <c r="D146" s="3" t="s">
        <v>217</v>
      </c>
      <c r="E146" s="3" t="s">
        <v>385</v>
      </c>
      <c r="F146" s="3" t="s">
        <v>409</v>
      </c>
      <c r="G146" s="20">
        <f>VLOOKUP(E146,[1]国科大!$B$2:$K$504,10,0)</f>
        <v>2020</v>
      </c>
      <c r="H146" s="20" t="str">
        <f>VLOOKUP(E146,[1]国科大!$B$2:$K$504,9,0)</f>
        <v>直博生</v>
      </c>
      <c r="I146" s="20" t="str">
        <f>VLOOKUP(E146,[2]sheet1!$D$470:$F$1373,3,0)</f>
        <v>高分子化学与物理</v>
      </c>
      <c r="J146" s="20"/>
    </row>
    <row r="147" spans="1:10" ht="20.100000000000001" customHeight="1" x14ac:dyDescent="0.15">
      <c r="A147" s="20">
        <v>145</v>
      </c>
      <c r="B147" s="20">
        <v>33</v>
      </c>
      <c r="C147" s="1" t="s">
        <v>217</v>
      </c>
      <c r="D147" s="3" t="s">
        <v>217</v>
      </c>
      <c r="E147" s="3" t="s">
        <v>386</v>
      </c>
      <c r="F147" s="3" t="s">
        <v>409</v>
      </c>
      <c r="G147" s="20">
        <f>VLOOKUP(E147,[1]国科大!$B$2:$K$504,10,0)</f>
        <v>2020</v>
      </c>
      <c r="H147" s="20" t="str">
        <f>VLOOKUP(E147,[1]国科大!$B$2:$K$504,9,0)</f>
        <v>硕士</v>
      </c>
      <c r="I147" s="20" t="s">
        <v>531</v>
      </c>
      <c r="J147" s="20"/>
    </row>
    <row r="148" spans="1:10" ht="20.100000000000001" customHeight="1" x14ac:dyDescent="0.15">
      <c r="A148" s="20">
        <v>146</v>
      </c>
      <c r="B148" s="20">
        <v>34</v>
      </c>
      <c r="C148" s="1" t="s">
        <v>217</v>
      </c>
      <c r="D148" s="3" t="s">
        <v>217</v>
      </c>
      <c r="E148" s="3" t="s">
        <v>26</v>
      </c>
      <c r="F148" s="3" t="s">
        <v>409</v>
      </c>
      <c r="G148" s="20">
        <f>VLOOKUP(E148,[1]国科大!$B$2:$K$504,10,0)</f>
        <v>2018</v>
      </c>
      <c r="H148" s="20" t="str">
        <f>VLOOKUP(E148,[1]国科大!$B$2:$K$504,9,0)</f>
        <v>直博生</v>
      </c>
      <c r="I148" s="20" t="str">
        <f>VLOOKUP(E148,[2]sheet1!$D$470:$F$1373,3,0)</f>
        <v>高分子化学与物理</v>
      </c>
      <c r="J148" s="20"/>
    </row>
    <row r="149" spans="1:10" ht="20.100000000000001" customHeight="1" x14ac:dyDescent="0.15">
      <c r="A149" s="20">
        <v>147</v>
      </c>
      <c r="B149" s="20">
        <v>35</v>
      </c>
      <c r="C149" s="1" t="s">
        <v>217</v>
      </c>
      <c r="D149" s="3" t="s">
        <v>217</v>
      </c>
      <c r="E149" s="3" t="s">
        <v>144</v>
      </c>
      <c r="F149" s="3" t="s">
        <v>409</v>
      </c>
      <c r="G149" s="20">
        <f>VLOOKUP(E149,[1]国科大!$B$2:$K$504,10,0)</f>
        <v>2019</v>
      </c>
      <c r="H149" s="20" t="str">
        <f>VLOOKUP(E149,[1]国科大!$B$2:$K$504,9,0)</f>
        <v>转博生</v>
      </c>
      <c r="I149" s="20" t="str">
        <f>VLOOKUP(E149,[2]sheet1!$D$470:$F$1373,3,0)</f>
        <v>高分子化学与物理</v>
      </c>
      <c r="J149" s="20"/>
    </row>
    <row r="150" spans="1:10" ht="20.100000000000001" customHeight="1" x14ac:dyDescent="0.15">
      <c r="A150" s="20">
        <v>148</v>
      </c>
      <c r="B150" s="20">
        <v>36</v>
      </c>
      <c r="C150" s="1" t="s">
        <v>217</v>
      </c>
      <c r="D150" s="3" t="s">
        <v>217</v>
      </c>
      <c r="E150" s="3" t="s">
        <v>25</v>
      </c>
      <c r="F150" s="3" t="s">
        <v>409</v>
      </c>
      <c r="G150" s="20">
        <f>VLOOKUP(E150,[1]国科大!$B$2:$K$504,10,0)</f>
        <v>2017</v>
      </c>
      <c r="H150" s="20" t="str">
        <f>VLOOKUP(E150,[1]国科大!$B$2:$K$504,9,0)</f>
        <v>直博生</v>
      </c>
      <c r="I150" s="20" t="str">
        <f>VLOOKUP(E150,[2]sheet1!$D$470:$F$1373,3,0)</f>
        <v>高分子化学与物理</v>
      </c>
      <c r="J150" s="20"/>
    </row>
    <row r="151" spans="1:10" ht="20.100000000000001" customHeight="1" x14ac:dyDescent="0.15">
      <c r="A151" s="20">
        <v>149</v>
      </c>
      <c r="B151" s="20">
        <v>37</v>
      </c>
      <c r="C151" s="1" t="s">
        <v>227</v>
      </c>
      <c r="D151" s="3" t="s">
        <v>279</v>
      </c>
      <c r="E151" s="3" t="s">
        <v>197</v>
      </c>
      <c r="F151" s="3" t="s">
        <v>409</v>
      </c>
      <c r="G151" s="20">
        <f>VLOOKUP(E151,[1]国科大!$B$2:$K$504,10,0)</f>
        <v>2019</v>
      </c>
      <c r="H151" s="20" t="str">
        <f>VLOOKUP(E151,[1]国科大!$B$2:$K$504,9,0)</f>
        <v>硕士</v>
      </c>
      <c r="I151" s="20" t="str">
        <f>VLOOKUP(E151,[2]sheet1!$D$470:$F$1373,3,0)</f>
        <v>化学工程</v>
      </c>
      <c r="J151" s="20"/>
    </row>
    <row r="152" spans="1:10" ht="20.100000000000001" customHeight="1" x14ac:dyDescent="0.15">
      <c r="A152" s="20">
        <v>150</v>
      </c>
      <c r="B152" s="20">
        <v>38</v>
      </c>
      <c r="C152" s="1" t="s">
        <v>227</v>
      </c>
      <c r="D152" s="3" t="s">
        <v>279</v>
      </c>
      <c r="E152" s="3" t="s">
        <v>387</v>
      </c>
      <c r="F152" s="3" t="s">
        <v>409</v>
      </c>
      <c r="G152" s="20">
        <f>VLOOKUP(E152,[1]国科大!$B$2:$K$504,10,0)</f>
        <v>2020</v>
      </c>
      <c r="H152" s="20" t="str">
        <f>VLOOKUP(E152,[1]国科大!$B$2:$K$504,9,0)</f>
        <v>硕士</v>
      </c>
      <c r="I152" s="20" t="str">
        <f>VLOOKUP(E152,[2]sheet1!$D$470:$F$1373,3,0)</f>
        <v>材料与化工</v>
      </c>
      <c r="J152" s="20"/>
    </row>
    <row r="153" spans="1:10" ht="20.100000000000001" customHeight="1" x14ac:dyDescent="0.15">
      <c r="A153" s="20">
        <v>151</v>
      </c>
      <c r="B153" s="20">
        <v>39</v>
      </c>
      <c r="C153" s="17" t="s">
        <v>227</v>
      </c>
      <c r="D153" s="3" t="s">
        <v>388</v>
      </c>
      <c r="E153" s="3" t="s">
        <v>389</v>
      </c>
      <c r="F153" s="3" t="s">
        <v>409</v>
      </c>
      <c r="G153" s="20">
        <f>VLOOKUP(E153,[1]国科大!$B$2:$K$504,10,0)</f>
        <v>2020</v>
      </c>
      <c r="H153" s="20" t="str">
        <f>VLOOKUP(E153,[1]国科大!$B$2:$K$504,9,0)</f>
        <v>硕士</v>
      </c>
      <c r="I153" s="20" t="str">
        <f>VLOOKUP(E153,[2]sheet1!$D$470:$F$1373,3,0)</f>
        <v>高分子化学与物理</v>
      </c>
      <c r="J153" s="20"/>
    </row>
    <row r="154" spans="1:10" ht="20.100000000000001" customHeight="1" x14ac:dyDescent="0.15">
      <c r="A154" s="20">
        <v>152</v>
      </c>
      <c r="B154" s="20">
        <v>40</v>
      </c>
      <c r="C154" s="1" t="s">
        <v>390</v>
      </c>
      <c r="D154" s="3" t="s">
        <v>390</v>
      </c>
      <c r="E154" s="3" t="s">
        <v>391</v>
      </c>
      <c r="F154" s="3" t="s">
        <v>409</v>
      </c>
      <c r="G154" s="20">
        <f>VLOOKUP(E154,[1]国科大!$B$2:$K$504,10,0)</f>
        <v>2020</v>
      </c>
      <c r="H154" s="20" t="str">
        <f>VLOOKUP(E154,[1]国科大!$B$2:$K$504,9,0)</f>
        <v>博士</v>
      </c>
      <c r="I154" s="20" t="str">
        <f>VLOOKUP(E154,[2]sheet1!$D$470:$F$1373,3,0)</f>
        <v>高分子化学与物理</v>
      </c>
      <c r="J154" s="20" t="s">
        <v>545</v>
      </c>
    </row>
    <row r="155" spans="1:10" ht="20.100000000000001" customHeight="1" x14ac:dyDescent="0.15">
      <c r="A155" s="20">
        <v>153</v>
      </c>
      <c r="B155" s="20">
        <v>41</v>
      </c>
      <c r="C155" s="5" t="s">
        <v>21</v>
      </c>
      <c r="D155" s="3" t="s">
        <v>21</v>
      </c>
      <c r="E155" s="3" t="s">
        <v>392</v>
      </c>
      <c r="F155" s="3" t="s">
        <v>409</v>
      </c>
      <c r="G155" s="20">
        <f>VLOOKUP(E155,[1]国科大!$B$2:$K$504,10,0)</f>
        <v>2021</v>
      </c>
      <c r="H155" s="20" t="str">
        <f>VLOOKUP(E155,[1]国科大!$B$2:$K$504,9,0)</f>
        <v>博士</v>
      </c>
      <c r="I155" s="20" t="str">
        <f>VLOOKUP(E155,[2]sheet1!$D$470:$F$1373,3,0)</f>
        <v>高分子化学与物理</v>
      </c>
      <c r="J155" s="20"/>
    </row>
    <row r="156" spans="1:10" ht="20.100000000000001" customHeight="1" x14ac:dyDescent="0.15">
      <c r="A156" s="20">
        <v>154</v>
      </c>
      <c r="B156" s="20">
        <v>42</v>
      </c>
      <c r="C156" s="1" t="s">
        <v>21</v>
      </c>
      <c r="D156" s="3" t="s">
        <v>268</v>
      </c>
      <c r="E156" s="3" t="s">
        <v>199</v>
      </c>
      <c r="F156" s="3" t="s">
        <v>409</v>
      </c>
      <c r="G156" s="20">
        <f>VLOOKUP(E156,[1]国科大!$B$2:$K$504,10,0)</f>
        <v>2019</v>
      </c>
      <c r="H156" s="20" t="str">
        <f>VLOOKUP(E156,[1]国科大!$B$2:$K$504,9,0)</f>
        <v>硕士</v>
      </c>
      <c r="I156" s="20" t="str">
        <f>VLOOKUP(E156,[2]sheet1!$D$470:$F$1373,3,0)</f>
        <v>化学工程</v>
      </c>
      <c r="J156" s="20"/>
    </row>
    <row r="157" spans="1:10" ht="20.100000000000001" customHeight="1" x14ac:dyDescent="0.15">
      <c r="A157" s="20">
        <v>155</v>
      </c>
      <c r="B157" s="20">
        <v>43</v>
      </c>
      <c r="C157" s="1" t="s">
        <v>21</v>
      </c>
      <c r="D157" s="3" t="s">
        <v>267</v>
      </c>
      <c r="E157" s="3" t="s">
        <v>393</v>
      </c>
      <c r="F157" s="3" t="s">
        <v>409</v>
      </c>
      <c r="G157" s="20">
        <f>VLOOKUP(E157,[1]国科大!$B$2:$K$504,10,0)</f>
        <v>2020</v>
      </c>
      <c r="H157" s="20" t="str">
        <f>VLOOKUP(E157,[1]国科大!$B$2:$K$504,9,0)</f>
        <v>硕士</v>
      </c>
      <c r="I157" s="20" t="str">
        <f>VLOOKUP(E157,[2]sheet1!$D$470:$F$1373,3,0)</f>
        <v>材料与化工</v>
      </c>
      <c r="J157" s="20"/>
    </row>
    <row r="158" spans="1:10" ht="20.100000000000001" customHeight="1" x14ac:dyDescent="0.15">
      <c r="A158" s="20">
        <v>156</v>
      </c>
      <c r="B158" s="20">
        <v>44</v>
      </c>
      <c r="C158" s="1" t="s">
        <v>21</v>
      </c>
      <c r="D158" s="3" t="s">
        <v>267</v>
      </c>
      <c r="E158" s="3" t="s">
        <v>192</v>
      </c>
      <c r="F158" s="3" t="s">
        <v>409</v>
      </c>
      <c r="G158" s="20">
        <f>VLOOKUP(E158,[1]国科大!$B$2:$K$504,10,0)</f>
        <v>2019</v>
      </c>
      <c r="H158" s="20" t="str">
        <f>VLOOKUP(E158,[1]国科大!$B$2:$K$504,9,0)</f>
        <v>硕士</v>
      </c>
      <c r="I158" s="20" t="str">
        <f>VLOOKUP(E158,[2]sheet1!$D$470:$F$1373,3,0)</f>
        <v>化学工程</v>
      </c>
      <c r="J158" s="20"/>
    </row>
    <row r="159" spans="1:10" ht="20.100000000000001" customHeight="1" x14ac:dyDescent="0.15">
      <c r="A159" s="20">
        <v>157</v>
      </c>
      <c r="B159" s="20">
        <v>45</v>
      </c>
      <c r="C159" s="2" t="s">
        <v>21</v>
      </c>
      <c r="D159" s="3" t="s">
        <v>21</v>
      </c>
      <c r="E159" s="3" t="s">
        <v>394</v>
      </c>
      <c r="F159" s="3" t="s">
        <v>409</v>
      </c>
      <c r="G159" s="20">
        <f>VLOOKUP(E159,[1]国科大!$B$2:$K$504,10,0)</f>
        <v>2020</v>
      </c>
      <c r="H159" s="20" t="str">
        <f>VLOOKUP(E159,[1]国科大!$B$2:$K$504,9,0)</f>
        <v>博士</v>
      </c>
      <c r="I159" s="20" t="str">
        <f>VLOOKUP(E159,[2]sheet1!$D$470:$F$1373,3,0)</f>
        <v>高分子化学与物理</v>
      </c>
      <c r="J159" s="20"/>
    </row>
    <row r="160" spans="1:10" ht="20.100000000000001" customHeight="1" x14ac:dyDescent="0.15">
      <c r="A160" s="20">
        <v>158</v>
      </c>
      <c r="B160" s="20">
        <v>46</v>
      </c>
      <c r="C160" s="17" t="s">
        <v>21</v>
      </c>
      <c r="D160" s="3" t="s">
        <v>395</v>
      </c>
      <c r="E160" s="3" t="s">
        <v>396</v>
      </c>
      <c r="F160" s="3" t="s">
        <v>409</v>
      </c>
      <c r="G160" s="20">
        <f>VLOOKUP(E160,[1]国科大!$B$2:$K$504,10,0)</f>
        <v>2020</v>
      </c>
      <c r="H160" s="20" t="str">
        <f>VLOOKUP(E160,[1]国科大!$B$2:$K$504,9,0)</f>
        <v>硕士</v>
      </c>
      <c r="I160" s="20" t="str">
        <f>VLOOKUP(E160,[2]sheet1!$D$470:$F$1373,3,0)</f>
        <v>材料与化工</v>
      </c>
      <c r="J160" s="20"/>
    </row>
    <row r="161" spans="1:10" ht="20.100000000000001" customHeight="1" x14ac:dyDescent="0.15">
      <c r="A161" s="20">
        <v>159</v>
      </c>
      <c r="B161" s="20">
        <v>47</v>
      </c>
      <c r="C161" s="17" t="s">
        <v>21</v>
      </c>
      <c r="D161" s="3" t="s">
        <v>395</v>
      </c>
      <c r="E161" s="3" t="s">
        <v>397</v>
      </c>
      <c r="F161" s="3" t="s">
        <v>409</v>
      </c>
      <c r="G161" s="20">
        <f>VLOOKUP(E161,[1]国科大!$B$2:$K$504,10,0)</f>
        <v>2020</v>
      </c>
      <c r="H161" s="20" t="str">
        <f>VLOOKUP(E161,[1]国科大!$B$2:$K$504,9,0)</f>
        <v>硕士</v>
      </c>
      <c r="I161" s="20" t="str">
        <f>VLOOKUP(E161,[2]sheet1!$D$470:$F$1373,3,0)</f>
        <v>材料与化工</v>
      </c>
      <c r="J161" s="20"/>
    </row>
    <row r="162" spans="1:10" ht="20.100000000000001" customHeight="1" x14ac:dyDescent="0.15">
      <c r="A162" s="20">
        <v>160</v>
      </c>
      <c r="B162" s="20">
        <v>48</v>
      </c>
      <c r="C162" s="1" t="s">
        <v>21</v>
      </c>
      <c r="D162" s="3" t="s">
        <v>21</v>
      </c>
      <c r="E162" s="3" t="s">
        <v>398</v>
      </c>
      <c r="F162" s="3" t="s">
        <v>409</v>
      </c>
      <c r="G162" s="20">
        <f>VLOOKUP(E162,[1]国科大!$B$2:$K$504,10,0)</f>
        <v>2020</v>
      </c>
      <c r="H162" s="20" t="str">
        <f>VLOOKUP(E162,[1]国科大!$B$2:$K$504,9,0)</f>
        <v>直博生</v>
      </c>
      <c r="I162" s="20" t="str">
        <f>VLOOKUP(E162,[2]sheet1!$D$470:$F$1373,3,0)</f>
        <v>高分子化学与物理</v>
      </c>
      <c r="J162" s="20"/>
    </row>
    <row r="163" spans="1:10" ht="20.100000000000001" customHeight="1" x14ac:dyDescent="0.15">
      <c r="A163" s="20">
        <v>161</v>
      </c>
      <c r="B163" s="20">
        <v>49</v>
      </c>
      <c r="C163" s="17" t="s">
        <v>21</v>
      </c>
      <c r="D163" s="3" t="s">
        <v>21</v>
      </c>
      <c r="E163" s="3" t="s">
        <v>399</v>
      </c>
      <c r="F163" s="3" t="s">
        <v>409</v>
      </c>
      <c r="G163" s="20">
        <f>VLOOKUP(E163,[1]国科大!$B$2:$K$504,10,0)</f>
        <v>2017</v>
      </c>
      <c r="H163" s="20" t="str">
        <f>VLOOKUP(E163,[1]国科大!$B$2:$K$504,9,0)</f>
        <v>直博生</v>
      </c>
      <c r="I163" s="20" t="str">
        <f>VLOOKUP(E163,[2]sheet1!$D$470:$F$1373,3,0)</f>
        <v>高分子化学与物理</v>
      </c>
      <c r="J163" s="20"/>
    </row>
    <row r="164" spans="1:10" ht="20.100000000000001" customHeight="1" x14ac:dyDescent="0.15">
      <c r="A164" s="20">
        <v>162</v>
      </c>
      <c r="B164" s="20">
        <v>50</v>
      </c>
      <c r="C164" s="17" t="s">
        <v>21</v>
      </c>
      <c r="D164" s="3" t="s">
        <v>410</v>
      </c>
      <c r="E164" s="3" t="s">
        <v>411</v>
      </c>
      <c r="F164" s="3" t="s">
        <v>409</v>
      </c>
      <c r="G164" s="20">
        <f>VLOOKUP(E164,[1]国科大!$B$2:$K$504,10,0)</f>
        <v>2017</v>
      </c>
      <c r="H164" s="20" t="str">
        <f>VLOOKUP(E164,[1]国科大!$B$2:$K$504,9,0)</f>
        <v>直博生</v>
      </c>
      <c r="I164" s="20" t="str">
        <f>VLOOKUP(E164,[2]sheet1!$D$470:$F$1373,3,0)</f>
        <v>高分子化学与物理</v>
      </c>
      <c r="J164" s="20"/>
    </row>
    <row r="165" spans="1:10" ht="20.100000000000001" customHeight="1" x14ac:dyDescent="0.15">
      <c r="A165" s="20">
        <v>163</v>
      </c>
      <c r="B165" s="20">
        <v>51</v>
      </c>
      <c r="C165" s="17" t="s">
        <v>263</v>
      </c>
      <c r="D165" s="3" t="s">
        <v>263</v>
      </c>
      <c r="E165" s="3" t="s">
        <v>400</v>
      </c>
      <c r="F165" s="3" t="s">
        <v>409</v>
      </c>
      <c r="G165" s="20">
        <f>VLOOKUP(E165,[1]国科大!$B$2:$K$504,10,0)</f>
        <v>2020</v>
      </c>
      <c r="H165" s="20" t="str">
        <f>VLOOKUP(E165,[1]国科大!$B$2:$K$504,9,0)</f>
        <v>硕士</v>
      </c>
      <c r="I165" s="20" t="str">
        <f>VLOOKUP(E165,[2]sheet1!$D$470:$F$1373,3,0)</f>
        <v>高分子化学与物理</v>
      </c>
      <c r="J165" s="20"/>
    </row>
    <row r="166" spans="1:10" ht="20.100000000000001" customHeight="1" x14ac:dyDescent="0.15">
      <c r="A166" s="20">
        <v>164</v>
      </c>
      <c r="B166" s="20">
        <v>52</v>
      </c>
      <c r="C166" s="17" t="s">
        <v>263</v>
      </c>
      <c r="D166" s="3" t="s">
        <v>263</v>
      </c>
      <c r="E166" s="3" t="s">
        <v>124</v>
      </c>
      <c r="F166" s="3" t="s">
        <v>409</v>
      </c>
      <c r="G166" s="20">
        <f>VLOOKUP(E166,[1]国科大!$B$2:$K$504,10,0)</f>
        <v>2019</v>
      </c>
      <c r="H166" s="20" t="str">
        <f>VLOOKUP(E166,[1]国科大!$B$2:$K$504,9,0)</f>
        <v>直博生</v>
      </c>
      <c r="I166" s="20" t="str">
        <f>VLOOKUP(E166,[2]sheet1!$D$470:$F$1373,3,0)</f>
        <v>高分子化学与物理</v>
      </c>
      <c r="J166" s="20"/>
    </row>
    <row r="167" spans="1:10" ht="20.100000000000001" customHeight="1" x14ac:dyDescent="0.15">
      <c r="A167" s="20">
        <v>165</v>
      </c>
      <c r="B167" s="20">
        <v>53</v>
      </c>
      <c r="C167" s="17" t="s">
        <v>263</v>
      </c>
      <c r="D167" s="3" t="s">
        <v>24</v>
      </c>
      <c r="E167" s="3" t="s">
        <v>401</v>
      </c>
      <c r="F167" s="3" t="s">
        <v>409</v>
      </c>
      <c r="G167" s="20">
        <f>VLOOKUP(E167,[1]国科大!$B$2:$K$504,10,0)</f>
        <v>2020</v>
      </c>
      <c r="H167" s="20" t="str">
        <f>VLOOKUP(E167,[1]国科大!$B$2:$K$504,9,0)</f>
        <v>博士</v>
      </c>
      <c r="I167" s="20" t="str">
        <f>VLOOKUP(E167,[2]sheet1!$D$470:$F$1373,3,0)</f>
        <v>高分子化学与物理</v>
      </c>
      <c r="J167" s="20"/>
    </row>
    <row r="168" spans="1:10" ht="20.100000000000001" customHeight="1" x14ac:dyDescent="0.15">
      <c r="A168" s="20">
        <v>166</v>
      </c>
      <c r="B168" s="20">
        <v>54</v>
      </c>
      <c r="C168" s="17" t="s">
        <v>263</v>
      </c>
      <c r="D168" s="3" t="s">
        <v>24</v>
      </c>
      <c r="E168" s="3" t="s">
        <v>402</v>
      </c>
      <c r="F168" s="3" t="s">
        <v>409</v>
      </c>
      <c r="G168" s="20">
        <f>VLOOKUP(E168,[1]国科大!$B$2:$K$504,10,0)</f>
        <v>2020</v>
      </c>
      <c r="H168" s="20" t="str">
        <f>VLOOKUP(E168,[1]国科大!$B$2:$K$504,9,0)</f>
        <v>硕士</v>
      </c>
      <c r="I168" s="20" t="str">
        <f>VLOOKUP(E168,[2]sheet1!$D$470:$F$1373,3,0)</f>
        <v>高分子化学与物理</v>
      </c>
      <c r="J168" s="20"/>
    </row>
    <row r="169" spans="1:10" ht="20.100000000000001" customHeight="1" x14ac:dyDescent="0.15">
      <c r="A169" s="20">
        <v>167</v>
      </c>
      <c r="B169" s="20">
        <v>55</v>
      </c>
      <c r="C169" s="1" t="s">
        <v>263</v>
      </c>
      <c r="D169" s="3" t="s">
        <v>263</v>
      </c>
      <c r="E169" s="3" t="s">
        <v>22</v>
      </c>
      <c r="F169" s="3" t="s">
        <v>409</v>
      </c>
      <c r="G169" s="20">
        <f>VLOOKUP(E169,[1]国科大!$B$2:$K$504,10,0)</f>
        <v>2021</v>
      </c>
      <c r="H169" s="20" t="str">
        <f>VLOOKUP(E169,[1]国科大!$B$2:$K$504,9,0)</f>
        <v>博士</v>
      </c>
      <c r="I169" s="20" t="str">
        <f>VLOOKUP(E169,[2]sheet1!$D$470:$F$1373,3,0)</f>
        <v>材料工程</v>
      </c>
      <c r="J169" s="20"/>
    </row>
    <row r="170" spans="1:10" ht="20.100000000000001" customHeight="1" x14ac:dyDescent="0.15">
      <c r="A170" s="20">
        <v>168</v>
      </c>
      <c r="B170" s="20">
        <v>56</v>
      </c>
      <c r="C170" s="1" t="s">
        <v>263</v>
      </c>
      <c r="D170" s="3" t="s">
        <v>263</v>
      </c>
      <c r="E170" s="3" t="s">
        <v>23</v>
      </c>
      <c r="F170" s="3" t="s">
        <v>409</v>
      </c>
      <c r="G170" s="20">
        <f>VLOOKUP(E170,[1]国科大!$B$2:$K$504,10,0)</f>
        <v>2021</v>
      </c>
      <c r="H170" s="20" t="str">
        <f>VLOOKUP(E170,[1]国科大!$B$2:$K$504,9,0)</f>
        <v>博士</v>
      </c>
      <c r="I170" s="20" t="str">
        <f>VLOOKUP(E170,[2]sheet1!$D$470:$F$1373,3,0)</f>
        <v>化学工程</v>
      </c>
      <c r="J170" s="20"/>
    </row>
    <row r="171" spans="1:10" ht="20.100000000000001" customHeight="1" x14ac:dyDescent="0.15">
      <c r="A171" s="20">
        <v>169</v>
      </c>
      <c r="B171" s="20">
        <v>57</v>
      </c>
      <c r="C171" s="1" t="s">
        <v>263</v>
      </c>
      <c r="D171" s="3" t="s">
        <v>403</v>
      </c>
      <c r="E171" s="3" t="s">
        <v>404</v>
      </c>
      <c r="F171" s="3" t="s">
        <v>409</v>
      </c>
      <c r="G171" s="20">
        <f>VLOOKUP(E171,[1]国科大!$B$2:$K$504,10,0)</f>
        <v>2020</v>
      </c>
      <c r="H171" s="20" t="str">
        <f>VLOOKUP(E171,[1]国科大!$B$2:$K$504,9,0)</f>
        <v>硕士</v>
      </c>
      <c r="I171" s="20" t="s">
        <v>531</v>
      </c>
      <c r="J171" s="20"/>
    </row>
    <row r="172" spans="1:10" ht="20.100000000000001" customHeight="1" x14ac:dyDescent="0.15">
      <c r="A172" s="20">
        <v>170</v>
      </c>
      <c r="B172" s="20">
        <v>58</v>
      </c>
      <c r="C172" s="17" t="s">
        <v>263</v>
      </c>
      <c r="D172" s="3" t="s">
        <v>266</v>
      </c>
      <c r="E172" s="3" t="s">
        <v>183</v>
      </c>
      <c r="F172" s="3" t="s">
        <v>409</v>
      </c>
      <c r="G172" s="20">
        <f>VLOOKUP(E172,[1]国科大!$B$2:$K$504,10,0)</f>
        <v>2019</v>
      </c>
      <c r="H172" s="20" t="str">
        <f>VLOOKUP(E172,[1]国科大!$B$2:$K$504,9,0)</f>
        <v>硕士</v>
      </c>
      <c r="I172" s="20" t="str">
        <f>VLOOKUP(E172,[2]sheet1!$D$470:$F$1373,3,0)</f>
        <v>化学工程</v>
      </c>
      <c r="J172" s="20"/>
    </row>
    <row r="173" spans="1:10" ht="20.100000000000001" customHeight="1" x14ac:dyDescent="0.15">
      <c r="A173" s="20">
        <v>171</v>
      </c>
      <c r="B173" s="20">
        <v>59</v>
      </c>
      <c r="C173" s="2" t="s">
        <v>263</v>
      </c>
      <c r="D173" s="3" t="s">
        <v>405</v>
      </c>
      <c r="E173" s="3" t="s">
        <v>406</v>
      </c>
      <c r="F173" s="3" t="s">
        <v>409</v>
      </c>
      <c r="G173" s="20">
        <f>VLOOKUP(E173,[1]国科大!$B$2:$K$504,10,0)</f>
        <v>2020</v>
      </c>
      <c r="H173" s="20" t="str">
        <f>VLOOKUP(E173,[1]国科大!$B$2:$K$504,9,0)</f>
        <v>硕士</v>
      </c>
      <c r="I173" s="20" t="str">
        <f>VLOOKUP(E173,[2]sheet1!$D$470:$F$1373,3,0)</f>
        <v>材料与化工</v>
      </c>
      <c r="J173" s="20"/>
    </row>
    <row r="174" spans="1:10" ht="20.100000000000001" customHeight="1" x14ac:dyDescent="0.15">
      <c r="A174" s="20">
        <v>172</v>
      </c>
      <c r="B174" s="20">
        <v>60</v>
      </c>
      <c r="C174" s="2" t="s">
        <v>263</v>
      </c>
      <c r="D174" s="3" t="s">
        <v>24</v>
      </c>
      <c r="E174" s="3" t="s">
        <v>198</v>
      </c>
      <c r="F174" s="3" t="s">
        <v>409</v>
      </c>
      <c r="G174" s="20">
        <f>VLOOKUP(E174,[1]国科大!$B$2:$K$504,10,0)</f>
        <v>2019</v>
      </c>
      <c r="H174" s="20" t="str">
        <f>VLOOKUP(E174,[1]国科大!$B$2:$K$504,9,0)</f>
        <v>硕士</v>
      </c>
      <c r="I174" s="20" t="str">
        <f>VLOOKUP(E174,[2]sheet1!$D$470:$F$1373,3,0)</f>
        <v>化学工程</v>
      </c>
      <c r="J174" s="20"/>
    </row>
    <row r="175" spans="1:10" ht="20.100000000000001" customHeight="1" x14ac:dyDescent="0.15">
      <c r="A175" s="20">
        <v>173</v>
      </c>
      <c r="B175" s="20">
        <v>61</v>
      </c>
      <c r="C175" s="5" t="s">
        <v>263</v>
      </c>
      <c r="D175" s="3" t="s">
        <v>24</v>
      </c>
      <c r="E175" s="3" t="s">
        <v>407</v>
      </c>
      <c r="F175" s="3" t="s">
        <v>409</v>
      </c>
      <c r="G175" s="20">
        <f>VLOOKUP(E175,[1]国科大!$B$2:$K$504,10,0)</f>
        <v>2021</v>
      </c>
      <c r="H175" s="20" t="str">
        <f>VLOOKUP(E175,[1]国科大!$B$2:$K$504,9,0)</f>
        <v>博士</v>
      </c>
      <c r="I175" s="20" t="str">
        <f>VLOOKUP(E175,[2]sheet1!$D$470:$F$1373,3,0)</f>
        <v>高分子化学与物理</v>
      </c>
      <c r="J175" s="20"/>
    </row>
    <row r="176" spans="1:10" ht="20.100000000000001" customHeight="1" x14ac:dyDescent="0.15">
      <c r="A176" s="20">
        <v>174</v>
      </c>
      <c r="B176" s="20">
        <v>62</v>
      </c>
      <c r="C176" s="1" t="s">
        <v>263</v>
      </c>
      <c r="D176" s="3" t="s">
        <v>24</v>
      </c>
      <c r="E176" s="3" t="s">
        <v>173</v>
      </c>
      <c r="F176" s="3" t="s">
        <v>409</v>
      </c>
      <c r="G176" s="20">
        <f>VLOOKUP(E176,[1]国科大!$B$2:$K$504,10,0)</f>
        <v>2019</v>
      </c>
      <c r="H176" s="20" t="str">
        <f>VLOOKUP(E176,[1]国科大!$B$2:$K$504,9,0)</f>
        <v>硕士</v>
      </c>
      <c r="I176" s="20" t="str">
        <f>VLOOKUP(E176,[2]sheet1!$D$470:$F$1373,3,0)</f>
        <v>化学工程</v>
      </c>
      <c r="J176" s="20"/>
    </row>
    <row r="177" spans="1:10" ht="20.100000000000001" customHeight="1" x14ac:dyDescent="0.15">
      <c r="A177" s="20">
        <v>175</v>
      </c>
      <c r="B177" s="20">
        <v>63</v>
      </c>
      <c r="C177" s="17" t="s">
        <v>263</v>
      </c>
      <c r="D177" s="3" t="s">
        <v>263</v>
      </c>
      <c r="E177" s="3" t="s">
        <v>27</v>
      </c>
      <c r="F177" s="3" t="s">
        <v>409</v>
      </c>
      <c r="G177" s="20">
        <f>VLOOKUP(E177,[1]国科大!$B$2:$K$504,10,0)</f>
        <v>2018</v>
      </c>
      <c r="H177" s="20" t="str">
        <f>VLOOKUP(E177,[1]国科大!$B$2:$K$504,9,0)</f>
        <v>直博生</v>
      </c>
      <c r="I177" s="20" t="str">
        <f>VLOOKUP(E177,[2]sheet1!$D$470:$F$1373,3,0)</f>
        <v>高分子化学与物理</v>
      </c>
      <c r="J177" s="20"/>
    </row>
    <row r="178" spans="1:10" ht="20.100000000000001" customHeight="1" x14ac:dyDescent="0.15">
      <c r="A178" s="20">
        <v>176</v>
      </c>
      <c r="B178" s="20">
        <v>64</v>
      </c>
      <c r="C178" s="2" t="s">
        <v>263</v>
      </c>
      <c r="D178" s="3" t="s">
        <v>263</v>
      </c>
      <c r="E178" s="3" t="s">
        <v>408</v>
      </c>
      <c r="F178" s="3" t="s">
        <v>409</v>
      </c>
      <c r="G178" s="20">
        <f>VLOOKUP(E178,[1]国科大!$B$2:$K$504,10,0)</f>
        <v>2017</v>
      </c>
      <c r="H178" s="20" t="str">
        <f>VLOOKUP(E178,[1]国科大!$B$2:$K$504,9,0)</f>
        <v>直博生</v>
      </c>
      <c r="I178" s="20" t="str">
        <f>VLOOKUP(E178,[2]sheet1!$D$470:$F$1373,3,0)</f>
        <v>高分子化学与物理</v>
      </c>
      <c r="J178" s="20"/>
    </row>
    <row r="179" spans="1:10" ht="20.100000000000001" customHeight="1" x14ac:dyDescent="0.15">
      <c r="A179" s="20">
        <v>177</v>
      </c>
      <c r="B179" s="20">
        <v>65</v>
      </c>
      <c r="C179" s="2" t="s">
        <v>263</v>
      </c>
      <c r="D179" s="3" t="s">
        <v>264</v>
      </c>
      <c r="E179" s="3" t="s">
        <v>97</v>
      </c>
      <c r="F179" s="3" t="s">
        <v>409</v>
      </c>
      <c r="G179" s="20">
        <f>VLOOKUP(E179,[1]国科大!$B$2:$K$504,10,0)</f>
        <v>2018</v>
      </c>
      <c r="H179" s="20" t="str">
        <f>VLOOKUP(E179,[1]国科大!$B$2:$K$504,9,0)</f>
        <v>转博生</v>
      </c>
      <c r="I179" s="20" t="str">
        <f>VLOOKUP(E179,[2]sheet1!$D$470:$F$1373,3,0)</f>
        <v>高分子化学与物理</v>
      </c>
      <c r="J179" s="20"/>
    </row>
    <row r="180" spans="1:10" ht="20.100000000000001" customHeight="1" x14ac:dyDescent="0.15">
      <c r="A180" s="20">
        <v>178</v>
      </c>
      <c r="B180" s="20">
        <v>66</v>
      </c>
      <c r="C180" s="5" t="s">
        <v>412</v>
      </c>
      <c r="D180" s="3" t="s">
        <v>413</v>
      </c>
      <c r="E180" s="3" t="s">
        <v>414</v>
      </c>
      <c r="F180" s="3" t="s">
        <v>409</v>
      </c>
      <c r="G180" s="20">
        <f>VLOOKUP(E180,[1]国科大!$B$2:$K$504,10,0)</f>
        <v>2018</v>
      </c>
      <c r="H180" s="20" t="str">
        <f>VLOOKUP(E180,[1]国科大!$B$2:$K$504,9,0)</f>
        <v>博士</v>
      </c>
      <c r="I180" s="20" t="str">
        <f>VLOOKUP(E180,[2]sheet1!$D$470:$F$1373,3,0)</f>
        <v>高分子化学与物理</v>
      </c>
      <c r="J180" s="20"/>
    </row>
    <row r="181" spans="1:10" ht="20.100000000000001" customHeight="1" x14ac:dyDescent="0.15">
      <c r="A181" s="20">
        <v>179</v>
      </c>
      <c r="B181" s="20">
        <v>1</v>
      </c>
      <c r="C181" s="1" t="s">
        <v>229</v>
      </c>
      <c r="D181" s="3" t="s">
        <v>229</v>
      </c>
      <c r="E181" s="3" t="s">
        <v>415</v>
      </c>
      <c r="F181" s="3" t="s">
        <v>422</v>
      </c>
      <c r="G181" s="20">
        <f>VLOOKUP(E181,[1]国科大!$B$2:$K$504,10,0)</f>
        <v>2020</v>
      </c>
      <c r="H181" s="20" t="str">
        <f>VLOOKUP(E181,[1]国科大!$B$2:$K$504,9,0)</f>
        <v>直博生</v>
      </c>
      <c r="I181" s="20" t="str">
        <f>VLOOKUP(E181,[2]sheet1!$D$470:$F$1373,3,0)</f>
        <v>材料物理与化学</v>
      </c>
      <c r="J181" s="20"/>
    </row>
    <row r="182" spans="1:10" ht="20.100000000000001" customHeight="1" x14ac:dyDescent="0.15">
      <c r="A182" s="20">
        <v>180</v>
      </c>
      <c r="B182" s="20">
        <v>2</v>
      </c>
      <c r="C182" s="1" t="s">
        <v>229</v>
      </c>
      <c r="D182" s="3" t="s">
        <v>229</v>
      </c>
      <c r="E182" s="3" t="s">
        <v>44</v>
      </c>
      <c r="F182" s="3" t="s">
        <v>422</v>
      </c>
      <c r="G182" s="20">
        <f>VLOOKUP(E182,[1]国科大!$B$2:$K$504,10,0)</f>
        <v>2018</v>
      </c>
      <c r="H182" s="20" t="str">
        <f>VLOOKUP(E182,[1]国科大!$B$2:$K$504,9,0)</f>
        <v>直博生</v>
      </c>
      <c r="I182" s="20" t="str">
        <f>VLOOKUP(E182,[2]sheet1!$D$470:$F$1373,3,0)</f>
        <v>材料物理与化学</v>
      </c>
      <c r="J182" s="20"/>
    </row>
    <row r="183" spans="1:10" ht="20.100000000000001" customHeight="1" x14ac:dyDescent="0.15">
      <c r="A183" s="20">
        <v>181</v>
      </c>
      <c r="B183" s="20">
        <v>3</v>
      </c>
      <c r="C183" s="17" t="s">
        <v>229</v>
      </c>
      <c r="D183" s="3" t="s">
        <v>229</v>
      </c>
      <c r="E183" s="3" t="s">
        <v>43</v>
      </c>
      <c r="F183" s="3" t="s">
        <v>422</v>
      </c>
      <c r="G183" s="20">
        <f>VLOOKUP(E183,[1]国科大!$B$2:$K$504,10,0)</f>
        <v>2018</v>
      </c>
      <c r="H183" s="20" t="str">
        <f>VLOOKUP(E183,[1]国科大!$B$2:$K$504,9,0)</f>
        <v>博士</v>
      </c>
      <c r="I183" s="20" t="str">
        <f>VLOOKUP(E183,[2]sheet1!$D$470:$F$1373,3,0)</f>
        <v>材料物理与化学</v>
      </c>
      <c r="J183" s="20"/>
    </row>
    <row r="184" spans="1:10" ht="20.100000000000001" customHeight="1" x14ac:dyDescent="0.15">
      <c r="A184" s="20">
        <v>182</v>
      </c>
      <c r="B184" s="20">
        <v>4</v>
      </c>
      <c r="C184" s="17" t="s">
        <v>229</v>
      </c>
      <c r="D184" s="3" t="s">
        <v>229</v>
      </c>
      <c r="E184" s="3" t="s">
        <v>175</v>
      </c>
      <c r="F184" s="3" t="s">
        <v>422</v>
      </c>
      <c r="G184" s="20">
        <f>VLOOKUP(E184,[1]国科大!$B$2:$K$504,10,0)</f>
        <v>2019</v>
      </c>
      <c r="H184" s="20" t="str">
        <f>VLOOKUP(E184,[1]国科大!$B$2:$K$504,9,0)</f>
        <v>硕士</v>
      </c>
      <c r="I184" s="20" t="str">
        <f>VLOOKUP(E184,[2]sheet1!$D$470:$F$1373,3,0)</f>
        <v>材料工程</v>
      </c>
      <c r="J184" s="20"/>
    </row>
    <row r="185" spans="1:10" ht="20.100000000000001" customHeight="1" x14ac:dyDescent="0.15">
      <c r="A185" s="20">
        <v>183</v>
      </c>
      <c r="B185" s="20">
        <v>5</v>
      </c>
      <c r="C185" s="17" t="s">
        <v>229</v>
      </c>
      <c r="D185" s="3" t="s">
        <v>229</v>
      </c>
      <c r="E185" s="3" t="s">
        <v>161</v>
      </c>
      <c r="F185" s="3" t="s">
        <v>422</v>
      </c>
      <c r="G185" s="20">
        <f>VLOOKUP(E185,[1]国科大!$B$2:$K$504,10,0)</f>
        <v>2019</v>
      </c>
      <c r="H185" s="20" t="str">
        <f>VLOOKUP(E185,[1]国科大!$B$2:$K$504,9,0)</f>
        <v>推免硕士</v>
      </c>
      <c r="I185" s="20" t="str">
        <f>VLOOKUP(E185,[2]sheet1!$D$470:$F$1373,3,0)</f>
        <v>材料物理与化学</v>
      </c>
      <c r="J185" s="20"/>
    </row>
    <row r="186" spans="1:10" ht="20.100000000000001" customHeight="1" x14ac:dyDescent="0.15">
      <c r="A186" s="20">
        <v>184</v>
      </c>
      <c r="B186" s="20">
        <v>6</v>
      </c>
      <c r="C186" s="17" t="s">
        <v>229</v>
      </c>
      <c r="D186" s="3" t="s">
        <v>229</v>
      </c>
      <c r="E186" s="3" t="s">
        <v>416</v>
      </c>
      <c r="F186" s="3" t="s">
        <v>422</v>
      </c>
      <c r="G186" s="20">
        <f>VLOOKUP(E186,[1]国科大!$B$2:$K$504,10,0)</f>
        <v>2020</v>
      </c>
      <c r="H186" s="20" t="str">
        <f>VLOOKUP(E186,[1]国科大!$B$2:$K$504,9,0)</f>
        <v>硕士</v>
      </c>
      <c r="I186" s="20" t="str">
        <f>VLOOKUP(E186,[2]sheet1!$D$470:$F$1373,3,0)</f>
        <v>材料与化工</v>
      </c>
      <c r="J186" s="20"/>
    </row>
    <row r="187" spans="1:10" ht="20.100000000000001" customHeight="1" x14ac:dyDescent="0.15">
      <c r="A187" s="20">
        <v>185</v>
      </c>
      <c r="B187" s="20">
        <v>7</v>
      </c>
      <c r="C187" s="5" t="s">
        <v>171</v>
      </c>
      <c r="D187" s="3" t="s">
        <v>250</v>
      </c>
      <c r="E187" s="3" t="s">
        <v>417</v>
      </c>
      <c r="F187" s="3" t="s">
        <v>422</v>
      </c>
      <c r="G187" s="20">
        <f>VLOOKUP(E187,[1]国科大!$B$2:$K$504,10,0)</f>
        <v>2020</v>
      </c>
      <c r="H187" s="20" t="str">
        <f>VLOOKUP(E187,[1]国科大!$B$2:$K$504,9,0)</f>
        <v>硕士</v>
      </c>
      <c r="I187" s="20" t="str">
        <f>VLOOKUP(E187,[2]sheet1!$D$470:$F$1373,3,0)</f>
        <v>材料与化工</v>
      </c>
      <c r="J187" s="20"/>
    </row>
    <row r="188" spans="1:10" ht="20.100000000000001" customHeight="1" x14ac:dyDescent="0.15">
      <c r="A188" s="20">
        <v>186</v>
      </c>
      <c r="B188" s="20">
        <v>8</v>
      </c>
      <c r="C188" s="2" t="s">
        <v>275</v>
      </c>
      <c r="D188" s="3" t="s">
        <v>171</v>
      </c>
      <c r="E188" s="3" t="s">
        <v>418</v>
      </c>
      <c r="F188" s="3" t="s">
        <v>422</v>
      </c>
      <c r="G188" s="20">
        <f>VLOOKUP(E188,[1]国科大!$B$2:$K$504,10,0)</f>
        <v>2020</v>
      </c>
      <c r="H188" s="20" t="str">
        <f>VLOOKUP(E188,[1]国科大!$B$2:$K$504,9,0)</f>
        <v>硕士</v>
      </c>
      <c r="I188" s="20" t="str">
        <f>VLOOKUP(E188,[2]sheet1!$D$470:$F$1373,3,0)</f>
        <v>有机化学</v>
      </c>
      <c r="J188" s="20"/>
    </row>
    <row r="189" spans="1:10" ht="20.100000000000001" customHeight="1" x14ac:dyDescent="0.15">
      <c r="A189" s="20">
        <v>187</v>
      </c>
      <c r="B189" s="20">
        <v>9</v>
      </c>
      <c r="C189" s="1" t="s">
        <v>275</v>
      </c>
      <c r="D189" s="3" t="s">
        <v>278</v>
      </c>
      <c r="E189" s="3" t="s">
        <v>147</v>
      </c>
      <c r="F189" s="3" t="s">
        <v>422</v>
      </c>
      <c r="G189" s="20">
        <f>VLOOKUP(E189,[1]国科大!$B$2:$K$504,10,0)</f>
        <v>2019</v>
      </c>
      <c r="H189" s="20" t="str">
        <f>VLOOKUP(E189,[1]国科大!$B$2:$K$504,9,0)</f>
        <v>硕士</v>
      </c>
      <c r="I189" s="20" t="str">
        <f>VLOOKUP(E189,[2]sheet1!$D$470:$F$1373,3,0)</f>
        <v>有机化学</v>
      </c>
      <c r="J189" s="20"/>
    </row>
    <row r="190" spans="1:10" ht="20.100000000000001" customHeight="1" x14ac:dyDescent="0.15">
      <c r="A190" s="20">
        <v>188</v>
      </c>
      <c r="B190" s="20">
        <v>10</v>
      </c>
      <c r="C190" s="6" t="s">
        <v>275</v>
      </c>
      <c r="D190" s="3" t="s">
        <v>278</v>
      </c>
      <c r="E190" s="3" t="s">
        <v>186</v>
      </c>
      <c r="F190" s="3" t="s">
        <v>422</v>
      </c>
      <c r="G190" s="20">
        <f>VLOOKUP(E190,[1]国科大!$B$2:$K$504,10,0)</f>
        <v>2019</v>
      </c>
      <c r="H190" s="20" t="str">
        <f>VLOOKUP(E190,[1]国科大!$B$2:$K$504,9,0)</f>
        <v>硕士</v>
      </c>
      <c r="I190" s="20" t="str">
        <f>VLOOKUP(E190,[2]sheet1!$D$470:$F$1373,3,0)</f>
        <v>材料工程</v>
      </c>
      <c r="J190" s="20"/>
    </row>
    <row r="191" spans="1:10" ht="20.100000000000001" customHeight="1" x14ac:dyDescent="0.15">
      <c r="A191" s="20">
        <v>189</v>
      </c>
      <c r="B191" s="20">
        <v>11</v>
      </c>
      <c r="C191" s="2" t="s">
        <v>275</v>
      </c>
      <c r="D191" s="3" t="s">
        <v>275</v>
      </c>
      <c r="E191" s="3" t="s">
        <v>110</v>
      </c>
      <c r="F191" s="3" t="s">
        <v>422</v>
      </c>
      <c r="G191" s="20">
        <f>VLOOKUP(E191,[1]国科大!$B$2:$K$504,10,0)</f>
        <v>2019</v>
      </c>
      <c r="H191" s="20" t="str">
        <f>VLOOKUP(E191,[1]国科大!$B$2:$K$504,9,0)</f>
        <v>博士</v>
      </c>
      <c r="I191" s="20" t="str">
        <f>VLOOKUP(E191,[2]sheet1!$D$470:$F$1373,3,0)</f>
        <v>材料物理与化学</v>
      </c>
      <c r="J191" s="20"/>
    </row>
    <row r="192" spans="1:10" ht="20.100000000000001" customHeight="1" x14ac:dyDescent="0.15">
      <c r="A192" s="20">
        <v>190</v>
      </c>
      <c r="B192" s="20">
        <v>12</v>
      </c>
      <c r="C192" s="2" t="s">
        <v>216</v>
      </c>
      <c r="D192" s="3" t="s">
        <v>277</v>
      </c>
      <c r="E192" s="3" t="s">
        <v>137</v>
      </c>
      <c r="F192" s="3" t="s">
        <v>422</v>
      </c>
      <c r="G192" s="20">
        <f>VLOOKUP(E192,[1]国科大!$B$2:$K$504,10,0)</f>
        <v>2019</v>
      </c>
      <c r="H192" s="20" t="str">
        <f>VLOOKUP(E192,[1]国科大!$B$2:$K$504,9,0)</f>
        <v>直博生</v>
      </c>
      <c r="I192" s="20" t="str">
        <f>VLOOKUP(E192,[2]sheet1!$D$470:$F$1373,3,0)</f>
        <v>材料物理与化学</v>
      </c>
      <c r="J192" s="20"/>
    </row>
    <row r="193" spans="1:10" ht="20.100000000000001" customHeight="1" x14ac:dyDescent="0.15">
      <c r="A193" s="20">
        <v>191</v>
      </c>
      <c r="B193" s="20">
        <v>13</v>
      </c>
      <c r="C193" s="2" t="s">
        <v>216</v>
      </c>
      <c r="D193" s="3" t="s">
        <v>277</v>
      </c>
      <c r="E193" s="3" t="s">
        <v>16</v>
      </c>
      <c r="F193" s="3" t="s">
        <v>422</v>
      </c>
      <c r="G193" s="20">
        <f>VLOOKUP(E193,[1]国科大!$B$2:$K$504,10,0)</f>
        <v>2018</v>
      </c>
      <c r="H193" s="20" t="str">
        <f>VLOOKUP(E193,[1]国科大!$B$2:$K$504,9,0)</f>
        <v>直博生</v>
      </c>
      <c r="I193" s="20" t="str">
        <f>VLOOKUP(E193,[2]sheet1!$D$470:$F$1373,3,0)</f>
        <v>材料物理与化学</v>
      </c>
      <c r="J193" s="20"/>
    </row>
    <row r="194" spans="1:10" ht="20.100000000000001" customHeight="1" x14ac:dyDescent="0.15">
      <c r="A194" s="20">
        <v>192</v>
      </c>
      <c r="B194" s="20">
        <v>14</v>
      </c>
      <c r="C194" s="2" t="s">
        <v>216</v>
      </c>
      <c r="D194" s="3" t="s">
        <v>216</v>
      </c>
      <c r="E194" s="3" t="s">
        <v>130</v>
      </c>
      <c r="F194" s="3" t="s">
        <v>422</v>
      </c>
      <c r="G194" s="20">
        <f>VLOOKUP(E194,[1]国科大!$B$2:$K$504,10,0)</f>
        <v>2019</v>
      </c>
      <c r="H194" s="20" t="str">
        <f>VLOOKUP(E194,[1]国科大!$B$2:$K$504,9,0)</f>
        <v>直博生</v>
      </c>
      <c r="I194" s="20" t="str">
        <f>VLOOKUP(E194,[2]sheet1!$D$470:$F$1373,3,0)</f>
        <v>材料物理与化学</v>
      </c>
      <c r="J194" s="20"/>
    </row>
    <row r="195" spans="1:10" ht="20.100000000000001" customHeight="1" x14ac:dyDescent="0.15">
      <c r="A195" s="20">
        <v>193</v>
      </c>
      <c r="B195" s="20">
        <v>15</v>
      </c>
      <c r="C195" s="2" t="s">
        <v>216</v>
      </c>
      <c r="D195" s="3" t="s">
        <v>216</v>
      </c>
      <c r="E195" s="3" t="s">
        <v>11</v>
      </c>
      <c r="F195" s="3" t="s">
        <v>422</v>
      </c>
      <c r="G195" s="20">
        <f>VLOOKUP(E195,[1]国科大!$B$2:$K$504,10,0)</f>
        <v>2017</v>
      </c>
      <c r="H195" s="20" t="str">
        <f>VLOOKUP(E195,[1]国科大!$B$2:$K$504,9,0)</f>
        <v>博士</v>
      </c>
      <c r="I195" s="20" t="str">
        <f>VLOOKUP(E195,[2]sheet1!$D$470:$F$1373,3,0)</f>
        <v>材料物理与化学</v>
      </c>
      <c r="J195" s="20"/>
    </row>
    <row r="196" spans="1:10" ht="20.100000000000001" customHeight="1" x14ac:dyDescent="0.15">
      <c r="A196" s="20">
        <v>194</v>
      </c>
      <c r="B196" s="20">
        <v>16</v>
      </c>
      <c r="C196" s="2" t="s">
        <v>216</v>
      </c>
      <c r="D196" s="3" t="s">
        <v>216</v>
      </c>
      <c r="E196" s="3" t="s">
        <v>419</v>
      </c>
      <c r="F196" s="3" t="s">
        <v>422</v>
      </c>
      <c r="G196" s="20">
        <f>VLOOKUP(E196,[1]国科大!$B$2:$K$504,10,0)</f>
        <v>2020</v>
      </c>
      <c r="H196" s="20" t="str">
        <f>VLOOKUP(E196,[1]国科大!$B$2:$K$504,9,0)</f>
        <v>博士</v>
      </c>
      <c r="I196" s="20" t="str">
        <f>VLOOKUP(E196,[2]sheet1!$D$470:$F$1373,3,0)</f>
        <v>材料物理与化学</v>
      </c>
      <c r="J196" s="20"/>
    </row>
    <row r="197" spans="1:10" ht="20.100000000000001" customHeight="1" x14ac:dyDescent="0.15">
      <c r="A197" s="20">
        <v>195</v>
      </c>
      <c r="B197" s="20">
        <v>17</v>
      </c>
      <c r="C197" s="5" t="s">
        <v>216</v>
      </c>
      <c r="D197" s="3" t="s">
        <v>277</v>
      </c>
      <c r="E197" s="3" t="s">
        <v>135</v>
      </c>
      <c r="F197" s="3" t="s">
        <v>422</v>
      </c>
      <c r="G197" s="20">
        <f>VLOOKUP(E197,[1]国科大!$B$2:$K$504,10,0)</f>
        <v>2019</v>
      </c>
      <c r="H197" s="20" t="str">
        <f>VLOOKUP(E197,[1]国科大!$B$2:$K$504,9,0)</f>
        <v>直博生</v>
      </c>
      <c r="I197" s="20" t="str">
        <f>VLOOKUP(E197,[2]sheet1!$D$470:$F$1373,3,0)</f>
        <v>材料物理与化学</v>
      </c>
      <c r="J197" s="20"/>
    </row>
    <row r="198" spans="1:10" ht="20.100000000000001" customHeight="1" x14ac:dyDescent="0.15">
      <c r="A198" s="20">
        <v>196</v>
      </c>
      <c r="B198" s="20">
        <v>18</v>
      </c>
      <c r="C198" s="1" t="s">
        <v>216</v>
      </c>
      <c r="D198" s="3" t="s">
        <v>277</v>
      </c>
      <c r="E198" s="3" t="s">
        <v>177</v>
      </c>
      <c r="F198" s="3" t="s">
        <v>422</v>
      </c>
      <c r="G198" s="20">
        <f>VLOOKUP(E198,[1]国科大!$B$2:$K$504,10,0)</f>
        <v>2019</v>
      </c>
      <c r="H198" s="20" t="str">
        <f>VLOOKUP(E198,[1]国科大!$B$2:$K$504,9,0)</f>
        <v>硕士</v>
      </c>
      <c r="I198" s="20" t="str">
        <f>VLOOKUP(E198,[2]sheet1!$D$470:$F$1373,3,0)</f>
        <v>材料工程</v>
      </c>
      <c r="J198" s="20"/>
    </row>
    <row r="199" spans="1:10" ht="20.100000000000001" customHeight="1" x14ac:dyDescent="0.15">
      <c r="A199" s="20">
        <v>197</v>
      </c>
      <c r="B199" s="20">
        <v>19</v>
      </c>
      <c r="C199" s="1" t="s">
        <v>276</v>
      </c>
      <c r="D199" s="3" t="s">
        <v>276</v>
      </c>
      <c r="E199" s="3" t="s">
        <v>420</v>
      </c>
      <c r="F199" s="3" t="s">
        <v>422</v>
      </c>
      <c r="G199" s="20">
        <f>VLOOKUP(E199,[1]国科大!$B$2:$K$504,10,0)</f>
        <v>2021</v>
      </c>
      <c r="H199" s="20" t="str">
        <f>VLOOKUP(E199,[1]国科大!$B$2:$K$504,9,0)</f>
        <v>博士</v>
      </c>
      <c r="I199" s="20" t="str">
        <f>VLOOKUP(E199,[2]sheet1!$D$470:$F$1373,3,0)</f>
        <v>材料物理与化学</v>
      </c>
      <c r="J199" s="20"/>
    </row>
    <row r="200" spans="1:10" ht="20.100000000000001" customHeight="1" x14ac:dyDescent="0.15">
      <c r="A200" s="20">
        <v>198</v>
      </c>
      <c r="B200" s="20">
        <v>20</v>
      </c>
      <c r="C200" s="1" t="s">
        <v>276</v>
      </c>
      <c r="D200" s="3" t="s">
        <v>276</v>
      </c>
      <c r="E200" s="3" t="s">
        <v>421</v>
      </c>
      <c r="F200" s="3" t="s">
        <v>422</v>
      </c>
      <c r="G200" s="20">
        <f>VLOOKUP(E200,[1]国科大!$B$2:$K$504,10,0)</f>
        <v>2020</v>
      </c>
      <c r="H200" s="20" t="str">
        <f>VLOOKUP(E200,[1]国科大!$B$2:$K$504,9,0)</f>
        <v>硕士</v>
      </c>
      <c r="I200" s="20" t="str">
        <f>VLOOKUP(E200,[2]sheet1!$D$470:$F$1373,3,0)</f>
        <v>材料与化工</v>
      </c>
      <c r="J200" s="20"/>
    </row>
    <row r="201" spans="1:10" ht="20.100000000000001" customHeight="1" x14ac:dyDescent="0.15">
      <c r="A201" s="20">
        <v>199</v>
      </c>
      <c r="B201" s="20">
        <v>21</v>
      </c>
      <c r="C201" s="1" t="s">
        <v>276</v>
      </c>
      <c r="D201" s="3" t="s">
        <v>276</v>
      </c>
      <c r="E201" s="3" t="s">
        <v>152</v>
      </c>
      <c r="F201" s="3" t="s">
        <v>422</v>
      </c>
      <c r="G201" s="20">
        <f>VLOOKUP(E201,[1]国科大!$B$2:$K$504,10,0)</f>
        <v>2019</v>
      </c>
      <c r="H201" s="20" t="str">
        <f>VLOOKUP(E201,[1]国科大!$B$2:$K$504,9,0)</f>
        <v>推免硕士</v>
      </c>
      <c r="I201" s="20" t="str">
        <f>VLOOKUP(E201,[2]sheet1!$D$470:$F$1373,3,0)</f>
        <v>材料物理与化学</v>
      </c>
      <c r="J201" s="20"/>
    </row>
    <row r="202" spans="1:10" ht="20.100000000000001" customHeight="1" x14ac:dyDescent="0.15">
      <c r="A202" s="20">
        <v>200</v>
      </c>
      <c r="B202" s="20">
        <v>22</v>
      </c>
      <c r="C202" s="1" t="s">
        <v>487</v>
      </c>
      <c r="D202" s="3" t="s">
        <v>487</v>
      </c>
      <c r="E202" s="3" t="s">
        <v>488</v>
      </c>
      <c r="F202" s="3" t="s">
        <v>422</v>
      </c>
      <c r="G202" s="20">
        <f>VLOOKUP(E202,[1]国科大!$B$2:$K$504,10,0)</f>
        <v>2020</v>
      </c>
      <c r="H202" s="20" t="str">
        <f>VLOOKUP(E202,[1]国科大!$B$2:$K$504,9,0)</f>
        <v>硕士</v>
      </c>
      <c r="I202" s="20" t="str">
        <f>VLOOKUP(E202,[2]sheet1!$D$470:$F$1373,3,0)</f>
        <v>材料与化工</v>
      </c>
      <c r="J202" s="20"/>
    </row>
    <row r="203" spans="1:10" ht="20.100000000000001" customHeight="1" x14ac:dyDescent="0.15">
      <c r="A203" s="20">
        <v>201</v>
      </c>
      <c r="B203" s="20">
        <v>1</v>
      </c>
      <c r="C203" s="1" t="s">
        <v>58</v>
      </c>
      <c r="D203" s="3" t="s">
        <v>58</v>
      </c>
      <c r="E203" s="3" t="s">
        <v>423</v>
      </c>
      <c r="F203" s="3" t="s">
        <v>433</v>
      </c>
      <c r="G203" s="20">
        <f>VLOOKUP(E203,[1]国科大!$B$2:$K$504,10,0)</f>
        <v>2021</v>
      </c>
      <c r="H203" s="20" t="str">
        <f>VLOOKUP(E203,[1]国科大!$B$2:$K$504,9,0)</f>
        <v>博士</v>
      </c>
      <c r="I203" s="20" t="str">
        <f>VLOOKUP(E203,[2]sheet1!$D$470:$F$1373,3,0)</f>
        <v>材料物理与化学</v>
      </c>
      <c r="J203" s="20"/>
    </row>
    <row r="204" spans="1:10" ht="20.100000000000001" customHeight="1" x14ac:dyDescent="0.15">
      <c r="A204" s="20">
        <v>202</v>
      </c>
      <c r="B204" s="20">
        <v>2</v>
      </c>
      <c r="C204" s="1" t="s">
        <v>58</v>
      </c>
      <c r="D204" s="3" t="s">
        <v>58</v>
      </c>
      <c r="E204" s="3" t="s">
        <v>424</v>
      </c>
      <c r="F204" s="3" t="s">
        <v>433</v>
      </c>
      <c r="G204" s="20">
        <f>VLOOKUP(E204,[1]国科大!$B$2:$K$504,10,0)</f>
        <v>2020</v>
      </c>
      <c r="H204" s="20" t="str">
        <f>VLOOKUP(E204,[1]国科大!$B$2:$K$504,9,0)</f>
        <v>硕士</v>
      </c>
      <c r="I204" s="20" t="str">
        <f>VLOOKUP(E204,[2]sheet1!$D$470:$F$1373,3,0)</f>
        <v>材料物理与化学</v>
      </c>
      <c r="J204" s="20"/>
    </row>
    <row r="205" spans="1:10" ht="20.100000000000001" customHeight="1" x14ac:dyDescent="0.15">
      <c r="A205" s="20">
        <v>203</v>
      </c>
      <c r="B205" s="20">
        <v>3</v>
      </c>
      <c r="C205" s="1" t="s">
        <v>58</v>
      </c>
      <c r="D205" s="3" t="s">
        <v>260</v>
      </c>
      <c r="E205" s="3" t="s">
        <v>425</v>
      </c>
      <c r="F205" s="3" t="s">
        <v>433</v>
      </c>
      <c r="G205" s="20">
        <f>VLOOKUP(E205,[1]国科大!$B$2:$K$504,10,0)</f>
        <v>2020</v>
      </c>
      <c r="H205" s="20" t="str">
        <f>VLOOKUP(E205,[1]国科大!$B$2:$K$504,9,0)</f>
        <v>硕士</v>
      </c>
      <c r="I205" s="20" t="str">
        <f>VLOOKUP(E205,[2]sheet1!$D$470:$F$1373,3,0)</f>
        <v>材料物理与化学</v>
      </c>
      <c r="J205" s="20"/>
    </row>
    <row r="206" spans="1:10" ht="20.100000000000001" customHeight="1" x14ac:dyDescent="0.15">
      <c r="A206" s="20">
        <v>204</v>
      </c>
      <c r="B206" s="20">
        <v>4</v>
      </c>
      <c r="C206" s="1" t="s">
        <v>58</v>
      </c>
      <c r="D206" s="3" t="s">
        <v>282</v>
      </c>
      <c r="E206" s="3" t="s">
        <v>426</v>
      </c>
      <c r="F206" s="3" t="s">
        <v>433</v>
      </c>
      <c r="G206" s="20">
        <f>VLOOKUP(E206,[1]国科大!$B$2:$K$504,10,0)</f>
        <v>2020</v>
      </c>
      <c r="H206" s="20" t="str">
        <f>VLOOKUP(E206,[1]国科大!$B$2:$K$504,9,0)</f>
        <v>硕士</v>
      </c>
      <c r="I206" s="20" t="str">
        <f>VLOOKUP(E206,[2]sheet1!$D$470:$F$1373,3,0)</f>
        <v>材料物理与化学</v>
      </c>
      <c r="J206" s="20"/>
    </row>
    <row r="207" spans="1:10" ht="20.100000000000001" customHeight="1" x14ac:dyDescent="0.15">
      <c r="A207" s="20">
        <v>205</v>
      </c>
      <c r="B207" s="20">
        <v>5</v>
      </c>
      <c r="C207" s="1" t="s">
        <v>58</v>
      </c>
      <c r="D207" s="3" t="s">
        <v>58</v>
      </c>
      <c r="E207" s="3" t="s">
        <v>63</v>
      </c>
      <c r="F207" s="3" t="s">
        <v>433</v>
      </c>
      <c r="G207" s="20">
        <f>VLOOKUP(E207,[1]国科大!$B$2:$K$504,10,0)</f>
        <v>2018</v>
      </c>
      <c r="H207" s="20" t="str">
        <f>VLOOKUP(E207,[1]国科大!$B$2:$K$504,9,0)</f>
        <v>直博生</v>
      </c>
      <c r="I207" s="20" t="str">
        <f>VLOOKUP(E207,[2]sheet1!$D$470:$F$1373,3,0)</f>
        <v>材料物理与化学</v>
      </c>
      <c r="J207" s="20"/>
    </row>
    <row r="208" spans="1:10" ht="20.100000000000001" customHeight="1" x14ac:dyDescent="0.15">
      <c r="A208" s="20">
        <v>206</v>
      </c>
      <c r="B208" s="20">
        <v>6</v>
      </c>
      <c r="C208" s="1" t="s">
        <v>58</v>
      </c>
      <c r="D208" s="3" t="s">
        <v>58</v>
      </c>
      <c r="E208" s="3" t="s">
        <v>168</v>
      </c>
      <c r="F208" s="3" t="s">
        <v>433</v>
      </c>
      <c r="G208" s="20">
        <f>VLOOKUP(E208,[1]国科大!$B$2:$K$504,10,0)</f>
        <v>2019</v>
      </c>
      <c r="H208" s="20" t="str">
        <f>VLOOKUP(E208,[1]国科大!$B$2:$K$504,9,0)</f>
        <v>转博生</v>
      </c>
      <c r="I208" s="20" t="str">
        <f>VLOOKUP(E208,[2]sheet1!$D$470:$F$1373,3,0)</f>
        <v>材料物理与化学</v>
      </c>
      <c r="J208" s="20"/>
    </row>
    <row r="209" spans="1:10" ht="20.100000000000001" customHeight="1" x14ac:dyDescent="0.15">
      <c r="A209" s="20">
        <v>207</v>
      </c>
      <c r="B209" s="20">
        <v>7</v>
      </c>
      <c r="C209" s="1" t="s">
        <v>58</v>
      </c>
      <c r="D209" s="3" t="s">
        <v>55</v>
      </c>
      <c r="E209" s="3" t="s">
        <v>196</v>
      </c>
      <c r="F209" s="3" t="s">
        <v>433</v>
      </c>
      <c r="G209" s="20">
        <f>VLOOKUP(E209,[1]国科大!$B$2:$K$504,10,0)</f>
        <v>2019</v>
      </c>
      <c r="H209" s="20" t="str">
        <f>VLOOKUP(E209,[1]国科大!$B$2:$K$504,9,0)</f>
        <v>硕士</v>
      </c>
      <c r="I209" s="20" t="str">
        <f>VLOOKUP(E209,[2]sheet1!$D$470:$F$1373,3,0)</f>
        <v>材料工程</v>
      </c>
      <c r="J209" s="20"/>
    </row>
    <row r="210" spans="1:10" ht="20.100000000000001" customHeight="1" x14ac:dyDescent="0.15">
      <c r="A210" s="20">
        <v>208</v>
      </c>
      <c r="B210" s="20">
        <v>8</v>
      </c>
      <c r="C210" s="1" t="s">
        <v>58</v>
      </c>
      <c r="D210" s="3" t="s">
        <v>260</v>
      </c>
      <c r="E210" s="3" t="s">
        <v>427</v>
      </c>
      <c r="F210" s="3" t="s">
        <v>433</v>
      </c>
      <c r="G210" s="20">
        <f>VLOOKUP(E210,[1]国科大!$B$2:$K$504,10,0)</f>
        <v>2020</v>
      </c>
      <c r="H210" s="20" t="str">
        <f>VLOOKUP(E210,[1]国科大!$B$2:$K$504,9,0)</f>
        <v>硕士</v>
      </c>
      <c r="I210" s="20" t="str">
        <f>VLOOKUP(E210,[2]sheet1!$D$470:$F$1373,3,0)</f>
        <v>材料与化工</v>
      </c>
      <c r="J210" s="20"/>
    </row>
    <row r="211" spans="1:10" ht="20.100000000000001" customHeight="1" x14ac:dyDescent="0.15">
      <c r="A211" s="20">
        <v>209</v>
      </c>
      <c r="B211" s="20">
        <v>9</v>
      </c>
      <c r="C211" s="1" t="s">
        <v>58</v>
      </c>
      <c r="D211" s="3" t="s">
        <v>261</v>
      </c>
      <c r="E211" s="3" t="s">
        <v>428</v>
      </c>
      <c r="F211" s="3" t="s">
        <v>433</v>
      </c>
      <c r="G211" s="20">
        <f>VLOOKUP(E211,[1]国科大!$B$2:$K$504,10,0)</f>
        <v>2020</v>
      </c>
      <c r="H211" s="20" t="str">
        <f>VLOOKUP(E211,[1]国科大!$B$2:$K$504,9,0)</f>
        <v>硕士</v>
      </c>
      <c r="I211" s="20" t="str">
        <f>VLOOKUP(E211,[2]sheet1!$D$470:$F$1373,3,0)</f>
        <v>材料与化工</v>
      </c>
      <c r="J211" s="20"/>
    </row>
    <row r="212" spans="1:10" ht="20.100000000000001" customHeight="1" x14ac:dyDescent="0.15">
      <c r="A212" s="20">
        <v>210</v>
      </c>
      <c r="B212" s="20">
        <v>10</v>
      </c>
      <c r="C212" s="13" t="s">
        <v>58</v>
      </c>
      <c r="D212" s="3" t="s">
        <v>260</v>
      </c>
      <c r="E212" s="3" t="s">
        <v>429</v>
      </c>
      <c r="F212" s="3" t="s">
        <v>433</v>
      </c>
      <c r="G212" s="20">
        <f>VLOOKUP(E212,[1]国科大!$B$2:$K$504,10,0)</f>
        <v>2020</v>
      </c>
      <c r="H212" s="20" t="str">
        <f>VLOOKUP(E212,[1]国科大!$B$2:$K$504,9,0)</f>
        <v>博士</v>
      </c>
      <c r="I212" s="20" t="str">
        <f>VLOOKUP(E212,[2]sheet1!$D$470:$F$1373,3,0)</f>
        <v>材料物理与化学</v>
      </c>
      <c r="J212" s="20"/>
    </row>
    <row r="213" spans="1:10" ht="20.100000000000001" customHeight="1" x14ac:dyDescent="0.15">
      <c r="A213" s="20">
        <v>211</v>
      </c>
      <c r="B213" s="20">
        <v>11</v>
      </c>
      <c r="C213" s="1" t="s">
        <v>58</v>
      </c>
      <c r="D213" s="3" t="s">
        <v>58</v>
      </c>
      <c r="E213" s="3" t="s">
        <v>61</v>
      </c>
      <c r="F213" s="3" t="s">
        <v>433</v>
      </c>
      <c r="G213" s="20">
        <f>VLOOKUP(E213,[1]国科大!$B$2:$K$504,10,0)</f>
        <v>2017</v>
      </c>
      <c r="H213" s="20" t="str">
        <f>VLOOKUP(E213,[1]国科大!$B$2:$K$504,9,0)</f>
        <v>直博生</v>
      </c>
      <c r="I213" s="20" t="str">
        <f>VLOOKUP(E213,[2]sheet1!$D$470:$F$1373,3,0)</f>
        <v>材料物理与化学</v>
      </c>
      <c r="J213" s="20"/>
    </row>
    <row r="214" spans="1:10" ht="20.100000000000001" customHeight="1" x14ac:dyDescent="0.15">
      <c r="A214" s="20">
        <v>212</v>
      </c>
      <c r="B214" s="20">
        <v>12</v>
      </c>
      <c r="C214" s="13" t="s">
        <v>58</v>
      </c>
      <c r="D214" s="3" t="s">
        <v>58</v>
      </c>
      <c r="E214" s="3" t="s">
        <v>62</v>
      </c>
      <c r="F214" s="3" t="s">
        <v>433</v>
      </c>
      <c r="G214" s="20">
        <f>VLOOKUP(E214,[1]国科大!$B$2:$K$504,10,0)</f>
        <v>2018</v>
      </c>
      <c r="H214" s="20" t="str">
        <f>VLOOKUP(E214,[1]国科大!$B$2:$K$504,9,0)</f>
        <v>博士</v>
      </c>
      <c r="I214" s="20" t="str">
        <f>VLOOKUP(E214,[2]sheet1!$D$470:$F$1373,3,0)</f>
        <v>材料物理与化学</v>
      </c>
      <c r="J214" s="20"/>
    </row>
    <row r="215" spans="1:10" ht="20.100000000000001" customHeight="1" x14ac:dyDescent="0.15">
      <c r="A215" s="20">
        <v>213</v>
      </c>
      <c r="B215" s="20">
        <v>13</v>
      </c>
      <c r="C215" s="1" t="s">
        <v>58</v>
      </c>
      <c r="D215" s="3" t="s">
        <v>55</v>
      </c>
      <c r="E215" s="3" t="s">
        <v>430</v>
      </c>
      <c r="F215" s="3" t="s">
        <v>433</v>
      </c>
      <c r="G215" s="20">
        <f>VLOOKUP(E215,[1]国科大!$B$2:$K$504,10,0)</f>
        <v>2020</v>
      </c>
      <c r="H215" s="20" t="str">
        <f>VLOOKUP(E215,[1]国科大!$B$2:$K$504,9,0)</f>
        <v>硕士</v>
      </c>
      <c r="I215" s="20" t="str">
        <f>VLOOKUP(E215,[2]sheet1!$D$470:$F$1373,3,0)</f>
        <v>材料物理与化学</v>
      </c>
      <c r="J215" s="20"/>
    </row>
    <row r="216" spans="1:10" ht="20.100000000000001" customHeight="1" x14ac:dyDescent="0.15">
      <c r="A216" s="20">
        <v>214</v>
      </c>
      <c r="B216" s="20">
        <v>14</v>
      </c>
      <c r="C216" s="1" t="s">
        <v>58</v>
      </c>
      <c r="D216" s="3" t="s">
        <v>260</v>
      </c>
      <c r="E216" s="3" t="s">
        <v>60</v>
      </c>
      <c r="F216" s="3" t="s">
        <v>433</v>
      </c>
      <c r="G216" s="20">
        <f>VLOOKUP(E216,[1]国科大!$B$2:$K$504,10,0)</f>
        <v>2017</v>
      </c>
      <c r="H216" s="20" t="str">
        <f>VLOOKUP(E216,[1]国科大!$B$2:$K$504,9,0)</f>
        <v>直博生</v>
      </c>
      <c r="I216" s="20" t="str">
        <f>VLOOKUP(E216,[2]sheet1!$D$470:$F$1373,3,0)</f>
        <v>材料物理与化学</v>
      </c>
      <c r="J216" s="20"/>
    </row>
    <row r="217" spans="1:10" ht="20.100000000000001" customHeight="1" x14ac:dyDescent="0.15">
      <c r="A217" s="20">
        <v>215</v>
      </c>
      <c r="B217" s="20">
        <v>15</v>
      </c>
      <c r="C217" s="2" t="s">
        <v>58</v>
      </c>
      <c r="D217" s="3" t="s">
        <v>58</v>
      </c>
      <c r="E217" s="3" t="s">
        <v>431</v>
      </c>
      <c r="F217" s="3" t="s">
        <v>433</v>
      </c>
      <c r="G217" s="20">
        <f>VLOOKUP(E217,[1]国科大!$B$2:$K$504,10,0)</f>
        <v>2020</v>
      </c>
      <c r="H217" s="20" t="str">
        <f>VLOOKUP(E217,[1]国科大!$B$2:$K$504,9,0)</f>
        <v>硕士</v>
      </c>
      <c r="I217" s="20" t="str">
        <f>VLOOKUP(E217,[2]sheet1!$D$470:$F$1373,3,0)</f>
        <v>材料与化工</v>
      </c>
      <c r="J217" s="20"/>
    </row>
    <row r="218" spans="1:10" ht="20.100000000000001" customHeight="1" x14ac:dyDescent="0.15">
      <c r="A218" s="20">
        <v>216</v>
      </c>
      <c r="B218" s="20">
        <v>16</v>
      </c>
      <c r="C218" s="1" t="s">
        <v>58</v>
      </c>
      <c r="D218" s="3" t="s">
        <v>58</v>
      </c>
      <c r="E218" s="3" t="s">
        <v>432</v>
      </c>
      <c r="F218" s="3" t="s">
        <v>433</v>
      </c>
      <c r="G218" s="20">
        <f>VLOOKUP(E218,[1]国科大!$B$2:$K$504,10,0)</f>
        <v>2020</v>
      </c>
      <c r="H218" s="20" t="str">
        <f>VLOOKUP(E218,[1]国科大!$B$2:$K$504,9,0)</f>
        <v>硕士</v>
      </c>
      <c r="I218" s="20" t="str">
        <f>VLOOKUP(E218,[2]sheet1!$D$470:$F$1373,3,0)</f>
        <v>材料与化工</v>
      </c>
      <c r="J218" s="20"/>
    </row>
    <row r="219" spans="1:10" ht="20.100000000000001" customHeight="1" x14ac:dyDescent="0.15">
      <c r="A219" s="20">
        <v>217</v>
      </c>
      <c r="B219" s="20">
        <v>17</v>
      </c>
      <c r="C219" s="16" t="s">
        <v>58</v>
      </c>
      <c r="D219" s="3" t="s">
        <v>58</v>
      </c>
      <c r="E219" s="3" t="s">
        <v>205</v>
      </c>
      <c r="F219" s="3" t="s">
        <v>433</v>
      </c>
      <c r="G219" s="20">
        <f>VLOOKUP(E219,[1]国科大!$B$2:$K$504,10,0)</f>
        <v>2019</v>
      </c>
      <c r="H219" s="20" t="str">
        <f>VLOOKUP(E219,[1]国科大!$B$2:$K$504,9,0)</f>
        <v>硕士</v>
      </c>
      <c r="I219" s="20" t="str">
        <f>VLOOKUP(E219,[2]sheet1!$D$470:$F$1373,3,0)</f>
        <v>材料工程</v>
      </c>
      <c r="J219" s="20"/>
    </row>
    <row r="220" spans="1:10" ht="20.100000000000001" customHeight="1" x14ac:dyDescent="0.15">
      <c r="A220" s="20">
        <v>218</v>
      </c>
      <c r="B220" s="20">
        <v>18</v>
      </c>
      <c r="C220" s="16" t="s">
        <v>58</v>
      </c>
      <c r="D220" s="3" t="s">
        <v>260</v>
      </c>
      <c r="E220" s="3" t="s">
        <v>157</v>
      </c>
      <c r="F220" s="3" t="s">
        <v>433</v>
      </c>
      <c r="G220" s="20">
        <f>VLOOKUP(E220,[1]国科大!$B$2:$K$504,10,0)</f>
        <v>2019</v>
      </c>
      <c r="H220" s="20" t="str">
        <f>VLOOKUP(E220,[1]国科大!$B$2:$K$504,9,0)</f>
        <v>推免硕士</v>
      </c>
      <c r="I220" s="20" t="str">
        <f>VLOOKUP(E220,[2]sheet1!$D$470:$F$1373,3,0)</f>
        <v>材料物理与化学</v>
      </c>
      <c r="J220" s="20"/>
    </row>
    <row r="221" spans="1:10" ht="20.100000000000001" customHeight="1" x14ac:dyDescent="0.15">
      <c r="A221" s="20">
        <v>219</v>
      </c>
      <c r="B221" s="20">
        <v>19</v>
      </c>
      <c r="C221" s="16" t="s">
        <v>58</v>
      </c>
      <c r="D221" s="3" t="s">
        <v>58</v>
      </c>
      <c r="E221" s="3" t="s">
        <v>434</v>
      </c>
      <c r="F221" s="3" t="s">
        <v>433</v>
      </c>
      <c r="G221" s="20">
        <f>VLOOKUP(E221,[1]国科大!$B$2:$K$504,10,0)</f>
        <v>2020</v>
      </c>
      <c r="H221" s="20" t="str">
        <f>VLOOKUP(E221,[1]国科大!$B$2:$K$504,9,0)</f>
        <v>硕士</v>
      </c>
      <c r="I221" s="20" t="str">
        <f>VLOOKUP(E221,[2]sheet1!$D$470:$F$1373,3,0)</f>
        <v>材料物理与化学</v>
      </c>
      <c r="J221" s="20"/>
    </row>
    <row r="222" spans="1:10" ht="20.100000000000001" customHeight="1" x14ac:dyDescent="0.15">
      <c r="A222" s="20">
        <v>220</v>
      </c>
      <c r="B222" s="20">
        <v>20</v>
      </c>
      <c r="C222" s="16" t="s">
        <v>58</v>
      </c>
      <c r="D222" s="3" t="s">
        <v>260</v>
      </c>
      <c r="E222" s="3" t="s">
        <v>435</v>
      </c>
      <c r="F222" s="3" t="s">
        <v>433</v>
      </c>
      <c r="G222" s="20">
        <f>VLOOKUP(E222,[1]国科大!$B$2:$K$504,10,0)</f>
        <v>2019</v>
      </c>
      <c r="H222" s="20" t="str">
        <f>VLOOKUP(E222,[1]国科大!$B$2:$K$504,9,0)</f>
        <v>硕士</v>
      </c>
      <c r="I222" s="20" t="str">
        <f>VLOOKUP(E222,[2]sheet1!$D$470:$F$1373,3,0)</f>
        <v>材料工程</v>
      </c>
      <c r="J222" s="20"/>
    </row>
    <row r="223" spans="1:10" ht="20.100000000000001" customHeight="1" x14ac:dyDescent="0.15">
      <c r="A223" s="20">
        <v>221</v>
      </c>
      <c r="B223" s="20">
        <v>21</v>
      </c>
      <c r="C223" s="16" t="s">
        <v>58</v>
      </c>
      <c r="D223" s="3" t="s">
        <v>260</v>
      </c>
      <c r="E223" s="3" t="s">
        <v>436</v>
      </c>
      <c r="F223" s="3" t="s">
        <v>433</v>
      </c>
      <c r="G223" s="20">
        <f>VLOOKUP(E223,[1]国科大!$B$2:$K$504,10,0)</f>
        <v>2019</v>
      </c>
      <c r="H223" s="20" t="str">
        <f>VLOOKUP(E223,[1]国科大!$B$2:$K$504,9,0)</f>
        <v>博士</v>
      </c>
      <c r="I223" s="20" t="str">
        <f>VLOOKUP(E223,[2]sheet1!$D$470:$F$1373,3,0)</f>
        <v>材料物理与化学</v>
      </c>
      <c r="J223" s="20"/>
    </row>
    <row r="224" spans="1:10" ht="20.100000000000001" customHeight="1" x14ac:dyDescent="0.15">
      <c r="A224" s="20">
        <v>222</v>
      </c>
      <c r="B224" s="20">
        <v>1</v>
      </c>
      <c r="C224" s="16" t="s">
        <v>55</v>
      </c>
      <c r="D224" s="3" t="s">
        <v>55</v>
      </c>
      <c r="E224" s="3" t="s">
        <v>437</v>
      </c>
      <c r="F224" s="3" t="s">
        <v>486</v>
      </c>
      <c r="G224" s="20">
        <f>VLOOKUP(E224,[1]国科大!$B$2:$K$504,10,0)</f>
        <v>2019</v>
      </c>
      <c r="H224" s="20" t="str">
        <f>VLOOKUP(E224,[1]国科大!$B$2:$K$504,9,0)</f>
        <v>硕士</v>
      </c>
      <c r="I224" s="20" t="s">
        <v>537</v>
      </c>
      <c r="J224" s="20"/>
    </row>
    <row r="225" spans="1:10" ht="20.100000000000001" customHeight="1" x14ac:dyDescent="0.15">
      <c r="A225" s="20">
        <v>223</v>
      </c>
      <c r="B225" s="20">
        <v>2</v>
      </c>
      <c r="C225" s="2" t="s">
        <v>55</v>
      </c>
      <c r="D225" s="3" t="s">
        <v>55</v>
      </c>
      <c r="E225" s="3" t="s">
        <v>204</v>
      </c>
      <c r="F225" s="3" t="s">
        <v>486</v>
      </c>
      <c r="G225" s="20">
        <f>VLOOKUP(E225,[1]国科大!$B$2:$K$504,10,0)</f>
        <v>2019</v>
      </c>
      <c r="H225" s="20" t="str">
        <f>VLOOKUP(E225,[1]国科大!$B$2:$K$504,9,0)</f>
        <v>硕士</v>
      </c>
      <c r="I225" s="20" t="str">
        <f>VLOOKUP(E225,[2]sheet1!$D$470:$F$1373,3,0)</f>
        <v>材料工程</v>
      </c>
      <c r="J225" s="20"/>
    </row>
    <row r="226" spans="1:10" ht="20.100000000000001" customHeight="1" x14ac:dyDescent="0.15">
      <c r="A226" s="20">
        <v>224</v>
      </c>
      <c r="B226" s="20">
        <v>3</v>
      </c>
      <c r="C226" s="2" t="s">
        <v>55</v>
      </c>
      <c r="D226" s="3" t="s">
        <v>55</v>
      </c>
      <c r="E226" s="3" t="s">
        <v>438</v>
      </c>
      <c r="F226" s="3" t="s">
        <v>486</v>
      </c>
      <c r="G226" s="20">
        <f>VLOOKUP(E226,[1]国科大!$B$2:$K$504,10,0)</f>
        <v>2020</v>
      </c>
      <c r="H226" s="20" t="str">
        <f>VLOOKUP(E226,[1]国科大!$B$2:$K$504,9,0)</f>
        <v>博士</v>
      </c>
      <c r="I226" s="20" t="str">
        <f>VLOOKUP(E226,[2]sheet1!$D$470:$F$1373,3,0)</f>
        <v>材料物理与化学</v>
      </c>
      <c r="J226" s="20"/>
    </row>
    <row r="227" spans="1:10" ht="20.100000000000001" customHeight="1" x14ac:dyDescent="0.15">
      <c r="A227" s="20">
        <v>225</v>
      </c>
      <c r="B227" s="20">
        <v>4</v>
      </c>
      <c r="C227" s="1" t="s">
        <v>55</v>
      </c>
      <c r="D227" s="3" t="s">
        <v>55</v>
      </c>
      <c r="E227" s="3" t="s">
        <v>439</v>
      </c>
      <c r="F227" s="3" t="s">
        <v>486</v>
      </c>
      <c r="G227" s="20">
        <f>VLOOKUP(E227,[1]国科大!$B$2:$K$504,10,0)</f>
        <v>2020</v>
      </c>
      <c r="H227" s="20" t="str">
        <f>VLOOKUP(E227,[1]国科大!$B$2:$K$504,9,0)</f>
        <v>硕士</v>
      </c>
      <c r="I227" s="20" t="str">
        <f>VLOOKUP(E227,[2]sheet1!$D$470:$F$1373,3,0)</f>
        <v>材料与化工</v>
      </c>
      <c r="J227" s="20"/>
    </row>
    <row r="228" spans="1:10" ht="20.100000000000001" customHeight="1" x14ac:dyDescent="0.15">
      <c r="A228" s="20">
        <v>226</v>
      </c>
      <c r="B228" s="20">
        <v>5</v>
      </c>
      <c r="C228" s="1" t="s">
        <v>100</v>
      </c>
      <c r="D228" s="3" t="s">
        <v>100</v>
      </c>
      <c r="E228" s="3" t="s">
        <v>440</v>
      </c>
      <c r="F228" s="3" t="s">
        <v>486</v>
      </c>
      <c r="G228" s="20">
        <f>VLOOKUP(E228,[1]国科大!$B$2:$K$504,10,0)</f>
        <v>2020</v>
      </c>
      <c r="H228" s="20" t="str">
        <f>VLOOKUP(E228,[1]国科大!$B$2:$K$504,9,0)</f>
        <v>硕士</v>
      </c>
      <c r="I228" s="20" t="str">
        <f>VLOOKUP(E228,[2]sheet1!$D$470:$F$1373,3,0)</f>
        <v>高分子化学与物理</v>
      </c>
      <c r="J228" s="20"/>
    </row>
    <row r="229" spans="1:10" ht="20.100000000000001" customHeight="1" x14ac:dyDescent="0.15">
      <c r="A229" s="20">
        <v>227</v>
      </c>
      <c r="B229" s="20">
        <v>6</v>
      </c>
      <c r="C229" s="1" t="s">
        <v>100</v>
      </c>
      <c r="D229" s="3" t="s">
        <v>100</v>
      </c>
      <c r="E229" s="3" t="s">
        <v>127</v>
      </c>
      <c r="F229" s="3" t="s">
        <v>486</v>
      </c>
      <c r="G229" s="20">
        <f>VLOOKUP(E229,[1]国科大!$B$2:$K$504,10,0)</f>
        <v>2019</v>
      </c>
      <c r="H229" s="20" t="str">
        <f>VLOOKUP(E229,[1]国科大!$B$2:$K$504,9,0)</f>
        <v>直博生</v>
      </c>
      <c r="I229" s="20" t="str">
        <f>VLOOKUP(E229,[2]sheet1!$D$470:$F$1373,3,0)</f>
        <v>高分子化学与物理</v>
      </c>
      <c r="J229" s="20"/>
    </row>
    <row r="230" spans="1:10" ht="20.100000000000001" customHeight="1" x14ac:dyDescent="0.15">
      <c r="A230" s="20">
        <v>228</v>
      </c>
      <c r="B230" s="20">
        <v>7</v>
      </c>
      <c r="C230" s="1" t="s">
        <v>100</v>
      </c>
      <c r="D230" s="3" t="s">
        <v>441</v>
      </c>
      <c r="E230" s="3" t="s">
        <v>442</v>
      </c>
      <c r="F230" s="3" t="s">
        <v>486</v>
      </c>
      <c r="G230" s="20">
        <f>VLOOKUP(E230,[1]国科大!$B$2:$K$504,10,0)</f>
        <v>2020</v>
      </c>
      <c r="H230" s="20" t="str">
        <f>VLOOKUP(E230,[1]国科大!$B$2:$K$504,9,0)</f>
        <v>硕士</v>
      </c>
      <c r="I230" s="20" t="str">
        <f>VLOOKUP(E230,[2]sheet1!$D$470:$F$1373,3,0)</f>
        <v>材料物理与化学</v>
      </c>
      <c r="J230" s="20"/>
    </row>
    <row r="231" spans="1:10" ht="20.100000000000001" customHeight="1" x14ac:dyDescent="0.15">
      <c r="A231" s="20">
        <v>229</v>
      </c>
      <c r="B231" s="20">
        <v>8</v>
      </c>
      <c r="C231" s="1" t="s">
        <v>100</v>
      </c>
      <c r="D231" s="3" t="s">
        <v>100</v>
      </c>
      <c r="E231" s="3" t="s">
        <v>119</v>
      </c>
      <c r="F231" s="3" t="s">
        <v>486</v>
      </c>
      <c r="G231" s="20">
        <f>VLOOKUP(E231,[1]国科大!$B$2:$K$504,10,0)</f>
        <v>2019</v>
      </c>
      <c r="H231" s="20" t="str">
        <f>VLOOKUP(E231,[1]国科大!$B$2:$K$504,9,0)</f>
        <v>博士</v>
      </c>
      <c r="I231" s="20" t="str">
        <f>VLOOKUP(E231,[2]sheet1!$D$470:$F$1373,3,0)</f>
        <v>有机化学</v>
      </c>
      <c r="J231" s="20"/>
    </row>
    <row r="232" spans="1:10" ht="20.100000000000001" customHeight="1" x14ac:dyDescent="0.15">
      <c r="A232" s="20">
        <v>230</v>
      </c>
      <c r="B232" s="20">
        <v>9</v>
      </c>
      <c r="C232" s="1" t="s">
        <v>100</v>
      </c>
      <c r="D232" s="3" t="s">
        <v>100</v>
      </c>
      <c r="E232" s="3" t="s">
        <v>143</v>
      </c>
      <c r="F232" s="3" t="s">
        <v>486</v>
      </c>
      <c r="G232" s="20">
        <f>VLOOKUP(E232,[1]国科大!$B$2:$K$504,10,0)</f>
        <v>2019</v>
      </c>
      <c r="H232" s="20" t="str">
        <f>VLOOKUP(E232,[1]国科大!$B$2:$K$504,9,0)</f>
        <v>硕士</v>
      </c>
      <c r="I232" s="20" t="str">
        <f>VLOOKUP(E232,[2]sheet1!$D$470:$F$1373,3,0)</f>
        <v>高分子化学与物理</v>
      </c>
      <c r="J232" s="20"/>
    </row>
    <row r="233" spans="1:10" ht="20.100000000000001" customHeight="1" x14ac:dyDescent="0.15">
      <c r="A233" s="20">
        <v>231</v>
      </c>
      <c r="B233" s="20">
        <v>10</v>
      </c>
      <c r="C233" s="8" t="s">
        <v>100</v>
      </c>
      <c r="D233" s="3" t="s">
        <v>100</v>
      </c>
      <c r="E233" s="3" t="s">
        <v>443</v>
      </c>
      <c r="F233" s="3" t="s">
        <v>486</v>
      </c>
      <c r="G233" s="20">
        <f>VLOOKUP(E233,[1]国科大!$B$2:$K$504,10,0)</f>
        <v>2020</v>
      </c>
      <c r="H233" s="20" t="str">
        <f>VLOOKUP(E233,[1]国科大!$B$2:$K$504,9,0)</f>
        <v>博士</v>
      </c>
      <c r="I233" s="20" t="str">
        <f>VLOOKUP(E233,[2]sheet1!$D$470:$F$1373,3,0)</f>
        <v>材料物理与化学</v>
      </c>
      <c r="J233" s="20"/>
    </row>
    <row r="234" spans="1:10" ht="20.100000000000001" customHeight="1" x14ac:dyDescent="0.15">
      <c r="A234" s="20">
        <v>232</v>
      </c>
      <c r="B234" s="20">
        <v>11</v>
      </c>
      <c r="C234" s="2" t="s">
        <v>100</v>
      </c>
      <c r="D234" s="3" t="s">
        <v>100</v>
      </c>
      <c r="E234" s="3" t="s">
        <v>444</v>
      </c>
      <c r="F234" s="3" t="s">
        <v>486</v>
      </c>
      <c r="G234" s="20">
        <f>VLOOKUP(E234,[1]国科大!$B$2:$K$504,10,0)</f>
        <v>2020</v>
      </c>
      <c r="H234" s="20" t="str">
        <f>VLOOKUP(E234,[1]国科大!$B$2:$K$504,9,0)</f>
        <v>直博生</v>
      </c>
      <c r="I234" s="20" t="str">
        <f>VLOOKUP(E234,[2]sheet1!$D$470:$F$1373,3,0)</f>
        <v>有机化学</v>
      </c>
      <c r="J234" s="20"/>
    </row>
    <row r="235" spans="1:10" ht="20.100000000000001" customHeight="1" x14ac:dyDescent="0.15">
      <c r="A235" s="20">
        <v>233</v>
      </c>
      <c r="B235" s="20">
        <v>12</v>
      </c>
      <c r="C235" s="17" t="s">
        <v>59</v>
      </c>
      <c r="D235" s="3" t="s">
        <v>59</v>
      </c>
      <c r="E235" s="3" t="s">
        <v>184</v>
      </c>
      <c r="F235" s="3" t="s">
        <v>486</v>
      </c>
      <c r="G235" s="20">
        <f>VLOOKUP(E235,[1]国科大!$B$2:$K$504,10,0)</f>
        <v>2019</v>
      </c>
      <c r="H235" s="20" t="str">
        <f>VLOOKUP(E235,[1]国科大!$B$2:$K$504,9,0)</f>
        <v>硕士</v>
      </c>
      <c r="I235" s="20" t="str">
        <f>VLOOKUP(E235,[2]sheet1!$D$470:$F$1373,3,0)</f>
        <v>化学工程</v>
      </c>
      <c r="J235" s="20"/>
    </row>
    <row r="236" spans="1:10" ht="20.100000000000001" customHeight="1" x14ac:dyDescent="0.15">
      <c r="A236" s="20">
        <v>234</v>
      </c>
      <c r="B236" s="20">
        <v>13</v>
      </c>
      <c r="C236" s="1" t="s">
        <v>59</v>
      </c>
      <c r="D236" s="3" t="s">
        <v>59</v>
      </c>
      <c r="E236" s="3" t="s">
        <v>445</v>
      </c>
      <c r="F236" s="3" t="s">
        <v>486</v>
      </c>
      <c r="G236" s="20">
        <f>VLOOKUP(E236,[1]国科大!$B$2:$K$504,10,0)</f>
        <v>2021</v>
      </c>
      <c r="H236" s="20" t="str">
        <f>VLOOKUP(E236,[1]国科大!$B$2:$K$504,9,0)</f>
        <v>博士</v>
      </c>
      <c r="I236" s="20" t="str">
        <f>VLOOKUP(E236,[2]sheet1!$D$470:$F$1373,3,0)</f>
        <v>材料物理与化学</v>
      </c>
      <c r="J236" s="20"/>
    </row>
    <row r="237" spans="1:10" ht="20.100000000000001" customHeight="1" x14ac:dyDescent="0.15">
      <c r="A237" s="20">
        <v>235</v>
      </c>
      <c r="B237" s="20">
        <v>14</v>
      </c>
      <c r="C237" s="17" t="s">
        <v>59</v>
      </c>
      <c r="D237" s="3" t="s">
        <v>293</v>
      </c>
      <c r="E237" s="3" t="s">
        <v>446</v>
      </c>
      <c r="F237" s="3" t="s">
        <v>486</v>
      </c>
      <c r="G237" s="20">
        <f>VLOOKUP(E237,[1]国科大!$B$2:$K$504,10,0)</f>
        <v>2020</v>
      </c>
      <c r="H237" s="20" t="str">
        <f>VLOOKUP(E237,[1]国科大!$B$2:$K$504,9,0)</f>
        <v>硕士</v>
      </c>
      <c r="I237" s="20" t="str">
        <f>VLOOKUP(E237,[2]sheet1!$D$470:$F$1373,3,0)</f>
        <v>材料与化工</v>
      </c>
      <c r="J237" s="20"/>
    </row>
    <row r="238" spans="1:10" ht="20.100000000000001" customHeight="1" x14ac:dyDescent="0.15">
      <c r="A238" s="20">
        <v>236</v>
      </c>
      <c r="B238" s="20">
        <v>15</v>
      </c>
      <c r="C238" s="6" t="s">
        <v>285</v>
      </c>
      <c r="D238" s="3" t="s">
        <v>291</v>
      </c>
      <c r="E238" s="3" t="s">
        <v>189</v>
      </c>
      <c r="F238" s="3" t="s">
        <v>486</v>
      </c>
      <c r="G238" s="20">
        <f>VLOOKUP(E238,[1]国科大!$B$2:$K$504,10,0)</f>
        <v>2019</v>
      </c>
      <c r="H238" s="20" t="str">
        <f>VLOOKUP(E238,[1]国科大!$B$2:$K$504,9,0)</f>
        <v>硕士</v>
      </c>
      <c r="I238" s="20" t="str">
        <f>VLOOKUP(E238,[2]sheet1!$D$470:$F$1373,3,0)</f>
        <v>材料工程</v>
      </c>
      <c r="J238" s="20"/>
    </row>
    <row r="239" spans="1:10" ht="20.100000000000001" customHeight="1" x14ac:dyDescent="0.15">
      <c r="A239" s="20">
        <v>237</v>
      </c>
      <c r="B239" s="20">
        <v>16</v>
      </c>
      <c r="C239" s="17" t="s">
        <v>285</v>
      </c>
      <c r="D239" s="3" t="s">
        <v>291</v>
      </c>
      <c r="E239" s="3" t="s">
        <v>447</v>
      </c>
      <c r="F239" s="3" t="s">
        <v>486</v>
      </c>
      <c r="G239" s="20">
        <f>VLOOKUP(E239,[1]国科大!$B$2:$K$504,10,0)</f>
        <v>2020</v>
      </c>
      <c r="H239" s="20" t="str">
        <f>VLOOKUP(E239,[1]国科大!$B$2:$K$504,9,0)</f>
        <v>硕士</v>
      </c>
      <c r="I239" s="20" t="str">
        <f>VLOOKUP(E239,[2]sheet1!$D$470:$F$1373,3,0)</f>
        <v>物理化学</v>
      </c>
      <c r="J239" s="20"/>
    </row>
    <row r="240" spans="1:10" ht="20.100000000000001" customHeight="1" x14ac:dyDescent="0.15">
      <c r="A240" s="20">
        <v>238</v>
      </c>
      <c r="B240" s="20">
        <v>17</v>
      </c>
      <c r="C240" s="17" t="s">
        <v>285</v>
      </c>
      <c r="D240" s="3" t="s">
        <v>291</v>
      </c>
      <c r="E240" s="3" t="s">
        <v>108</v>
      </c>
      <c r="F240" s="3" t="s">
        <v>486</v>
      </c>
      <c r="G240" s="20">
        <f>VLOOKUP(E240,[1]国科大!$B$2:$K$504,10,0)</f>
        <v>2019</v>
      </c>
      <c r="H240" s="20" t="str">
        <f>VLOOKUP(E240,[1]国科大!$B$2:$K$504,9,0)</f>
        <v>博士</v>
      </c>
      <c r="I240" s="20" t="str">
        <f>VLOOKUP(E240,[2]sheet1!$D$470:$F$1373,3,0)</f>
        <v>材料物理与化学</v>
      </c>
      <c r="J240" s="20"/>
    </row>
    <row r="241" spans="1:10" ht="20.100000000000001" customHeight="1" x14ac:dyDescent="0.15">
      <c r="A241" s="20">
        <v>239</v>
      </c>
      <c r="B241" s="20">
        <v>18</v>
      </c>
      <c r="C241" s="17" t="s">
        <v>285</v>
      </c>
      <c r="D241" s="3" t="s">
        <v>291</v>
      </c>
      <c r="E241" s="3" t="s">
        <v>448</v>
      </c>
      <c r="F241" s="3" t="s">
        <v>486</v>
      </c>
      <c r="G241" s="20">
        <f>VLOOKUP(E241,[1]国科大!$B$2:$K$504,10,0)</f>
        <v>2020</v>
      </c>
      <c r="H241" s="20" t="str">
        <f>VLOOKUP(E241,[1]国科大!$B$2:$K$504,9,0)</f>
        <v>硕士</v>
      </c>
      <c r="I241" s="20" t="str">
        <f>VLOOKUP(E241,[2]sheet1!$D$470:$F$1373,3,0)</f>
        <v>材料与化工</v>
      </c>
      <c r="J241" s="20"/>
    </row>
    <row r="242" spans="1:10" ht="20.100000000000001" customHeight="1" x14ac:dyDescent="0.15">
      <c r="A242" s="20">
        <v>240</v>
      </c>
      <c r="B242" s="20">
        <v>19</v>
      </c>
      <c r="C242" s="2" t="s">
        <v>285</v>
      </c>
      <c r="D242" s="3" t="s">
        <v>285</v>
      </c>
      <c r="E242" s="3" t="s">
        <v>57</v>
      </c>
      <c r="F242" s="3" t="s">
        <v>486</v>
      </c>
      <c r="G242" s="20">
        <f>VLOOKUP(E242,[1]国科大!$B$2:$K$504,10,0)</f>
        <v>2018</v>
      </c>
      <c r="H242" s="20" t="str">
        <f>VLOOKUP(E242,[1]国科大!$B$2:$K$504,9,0)</f>
        <v>博士</v>
      </c>
      <c r="I242" s="20" t="str">
        <f>VLOOKUP(E242,[2]sheet1!$D$470:$F$1373,3,0)</f>
        <v>材料物理与化学</v>
      </c>
      <c r="J242" s="20"/>
    </row>
    <row r="243" spans="1:10" ht="20.100000000000001" customHeight="1" x14ac:dyDescent="0.15">
      <c r="A243" s="20">
        <v>241</v>
      </c>
      <c r="B243" s="20">
        <v>20</v>
      </c>
      <c r="C243" s="2" t="s">
        <v>285</v>
      </c>
      <c r="D243" s="3" t="s">
        <v>285</v>
      </c>
      <c r="E243" s="3" t="s">
        <v>102</v>
      </c>
      <c r="F243" s="3" t="s">
        <v>486</v>
      </c>
      <c r="G243" s="20">
        <f>VLOOKUP(E243,[1]国科大!$B$2:$K$504,10,0)</f>
        <v>2019</v>
      </c>
      <c r="H243" s="20" t="str">
        <f>VLOOKUP(E243,[1]国科大!$B$2:$K$504,9,0)</f>
        <v>博士</v>
      </c>
      <c r="I243" s="20" t="str">
        <f>VLOOKUP(E243,[2]sheet1!$D$470:$F$1373,3,0)</f>
        <v>材料物理与化学</v>
      </c>
      <c r="J243" s="20"/>
    </row>
    <row r="244" spans="1:10" ht="20.100000000000001" customHeight="1" x14ac:dyDescent="0.15">
      <c r="A244" s="20">
        <v>242</v>
      </c>
      <c r="B244" s="20">
        <v>21</v>
      </c>
      <c r="C244" s="2" t="s">
        <v>449</v>
      </c>
      <c r="D244" s="3" t="s">
        <v>449</v>
      </c>
      <c r="E244" s="3" t="s">
        <v>129</v>
      </c>
      <c r="F244" s="3" t="s">
        <v>486</v>
      </c>
      <c r="G244" s="20">
        <f>VLOOKUP(E244,[1]国科大!$B$2:$K$504,10,0)</f>
        <v>2019</v>
      </c>
      <c r="H244" s="20" t="str">
        <f>VLOOKUP(E244,[1]国科大!$B$2:$K$504,9,0)</f>
        <v>直博生</v>
      </c>
      <c r="I244" s="20" t="str">
        <f>VLOOKUP(E244,[2]sheet1!$D$470:$F$1373,3,0)</f>
        <v>材料物理与化学</v>
      </c>
      <c r="J244" s="20"/>
    </row>
    <row r="245" spans="1:10" ht="20.100000000000001" customHeight="1" x14ac:dyDescent="0.15">
      <c r="A245" s="20">
        <v>243</v>
      </c>
      <c r="B245" s="20">
        <v>22</v>
      </c>
      <c r="C245" s="5" t="s">
        <v>449</v>
      </c>
      <c r="D245" s="3" t="s">
        <v>449</v>
      </c>
      <c r="E245" s="3" t="s">
        <v>450</v>
      </c>
      <c r="F245" s="3" t="s">
        <v>486</v>
      </c>
      <c r="G245" s="20">
        <f>VLOOKUP(E245,[1]国科大!$B$2:$K$504,10,0)</f>
        <v>2020</v>
      </c>
      <c r="H245" s="20" t="str">
        <f>VLOOKUP(E245,[1]国科大!$B$2:$K$504,9,0)</f>
        <v>硕士</v>
      </c>
      <c r="I245" s="20" t="str">
        <f>VLOOKUP(E245,[2]sheet1!$D$470:$F$1373,3,0)</f>
        <v>材料加工工程</v>
      </c>
      <c r="J245" s="20"/>
    </row>
    <row r="246" spans="1:10" ht="20.100000000000001" customHeight="1" x14ac:dyDescent="0.15">
      <c r="A246" s="20">
        <v>244</v>
      </c>
      <c r="B246" s="20">
        <v>23</v>
      </c>
      <c r="C246" s="5" t="s">
        <v>449</v>
      </c>
      <c r="D246" s="3" t="s">
        <v>449</v>
      </c>
      <c r="E246" s="3" t="s">
        <v>451</v>
      </c>
      <c r="F246" s="3" t="s">
        <v>486</v>
      </c>
      <c r="G246" s="20">
        <f>VLOOKUP(E246,[1]国科大!$B$2:$K$504,10,0)</f>
        <v>2020</v>
      </c>
      <c r="H246" s="20" t="str">
        <f>VLOOKUP(E246,[1]国科大!$B$2:$K$504,9,0)</f>
        <v>硕士</v>
      </c>
      <c r="I246" s="20" t="str">
        <f>VLOOKUP(E246,[2]sheet1!$D$470:$F$1373,3,0)</f>
        <v>材料与化工</v>
      </c>
      <c r="J246" s="20"/>
    </row>
    <row r="247" spans="1:10" ht="20.100000000000001" customHeight="1" x14ac:dyDescent="0.15">
      <c r="A247" s="20">
        <v>245</v>
      </c>
      <c r="B247" s="20">
        <v>24</v>
      </c>
      <c r="C247" s="1" t="s">
        <v>53</v>
      </c>
      <c r="D247" s="3" t="s">
        <v>53</v>
      </c>
      <c r="E247" s="3" t="s">
        <v>169</v>
      </c>
      <c r="F247" s="3" t="s">
        <v>486</v>
      </c>
      <c r="G247" s="20">
        <f>VLOOKUP(E247,[1]国科大!$B$2:$K$504,10,0)</f>
        <v>2019</v>
      </c>
      <c r="H247" s="20" t="str">
        <f>VLOOKUP(E247,[1]国科大!$B$2:$K$504,9,0)</f>
        <v>硕士</v>
      </c>
      <c r="I247" s="20" t="str">
        <f>VLOOKUP(E247,[2]sheet1!$D$470:$F$1373,3,0)</f>
        <v>材料物理与化学</v>
      </c>
      <c r="J247" s="20"/>
    </row>
    <row r="248" spans="1:10" ht="20.100000000000001" customHeight="1" x14ac:dyDescent="0.15">
      <c r="A248" s="20">
        <v>246</v>
      </c>
      <c r="B248" s="20">
        <v>25</v>
      </c>
      <c r="C248" s="1" t="s">
        <v>53</v>
      </c>
      <c r="D248" s="3" t="s">
        <v>452</v>
      </c>
      <c r="E248" s="3" t="s">
        <v>453</v>
      </c>
      <c r="F248" s="3" t="s">
        <v>486</v>
      </c>
      <c r="G248" s="20">
        <f>VLOOKUP(E248,[1]国科大!$B$2:$K$504,10,0)</f>
        <v>2020</v>
      </c>
      <c r="H248" s="20" t="str">
        <f>VLOOKUP(E248,[1]国科大!$B$2:$K$504,9,0)</f>
        <v>硕士</v>
      </c>
      <c r="I248" s="20" t="str">
        <f>VLOOKUP(E248,[2]sheet1!$D$470:$F$1373,3,0)</f>
        <v>材料物理与化学</v>
      </c>
      <c r="J248" s="20"/>
    </row>
    <row r="249" spans="1:10" ht="20.100000000000001" customHeight="1" x14ac:dyDescent="0.15">
      <c r="A249" s="20">
        <v>247</v>
      </c>
      <c r="B249" s="20">
        <v>26</v>
      </c>
      <c r="C249" s="1" t="s">
        <v>53</v>
      </c>
      <c r="D249" s="3" t="s">
        <v>53</v>
      </c>
      <c r="E249" s="3" t="s">
        <v>454</v>
      </c>
      <c r="F249" s="3" t="s">
        <v>486</v>
      </c>
      <c r="G249" s="20">
        <f>VLOOKUP(E249,[1]国科大!$B$2:$K$504,10,0)</f>
        <v>2020</v>
      </c>
      <c r="H249" s="20" t="str">
        <f>VLOOKUP(E249,[1]国科大!$B$2:$K$504,9,0)</f>
        <v>博士</v>
      </c>
      <c r="I249" s="20" t="str">
        <f>VLOOKUP(E249,[2]sheet1!$D$470:$F$1373,3,0)</f>
        <v>材料物理与化学</v>
      </c>
      <c r="J249" s="20"/>
    </row>
    <row r="250" spans="1:10" ht="20.100000000000001" customHeight="1" x14ac:dyDescent="0.15">
      <c r="A250" s="20">
        <v>248</v>
      </c>
      <c r="B250" s="20">
        <v>27</v>
      </c>
      <c r="C250" s="1" t="s">
        <v>53</v>
      </c>
      <c r="D250" s="3" t="s">
        <v>455</v>
      </c>
      <c r="E250" s="3" t="s">
        <v>456</v>
      </c>
      <c r="F250" s="3" t="s">
        <v>486</v>
      </c>
      <c r="G250" s="20">
        <f>VLOOKUP(E250,[1]国科大!$B$2:$K$504,10,0)</f>
        <v>2020</v>
      </c>
      <c r="H250" s="20" t="str">
        <f>VLOOKUP(E250,[1]国科大!$B$2:$K$504,9,0)</f>
        <v>硕士</v>
      </c>
      <c r="I250" s="20" t="str">
        <f>VLOOKUP(E250,[2]sheet1!$D$470:$F$1373,3,0)</f>
        <v>材料与化工</v>
      </c>
      <c r="J250" s="20"/>
    </row>
    <row r="251" spans="1:10" ht="20.100000000000001" customHeight="1" x14ac:dyDescent="0.15">
      <c r="A251" s="20">
        <v>249</v>
      </c>
      <c r="B251" s="20">
        <v>28</v>
      </c>
      <c r="C251" s="1" t="s">
        <v>53</v>
      </c>
      <c r="D251" s="3" t="s">
        <v>289</v>
      </c>
      <c r="E251" s="3" t="s">
        <v>182</v>
      </c>
      <c r="F251" s="3" t="s">
        <v>486</v>
      </c>
      <c r="G251" s="20">
        <f>VLOOKUP(E251,[1]国科大!$B$2:$K$504,10,0)</f>
        <v>2019</v>
      </c>
      <c r="H251" s="20" t="str">
        <f>VLOOKUP(E251,[1]国科大!$B$2:$K$504,9,0)</f>
        <v>硕士</v>
      </c>
      <c r="I251" s="20" t="str">
        <f>VLOOKUP(E251,[2]sheet1!$D$470:$F$1373,3,0)</f>
        <v>材料工程</v>
      </c>
      <c r="J251" s="20"/>
    </row>
    <row r="252" spans="1:10" ht="20.100000000000001" customHeight="1" x14ac:dyDescent="0.15">
      <c r="A252" s="20">
        <v>250</v>
      </c>
      <c r="B252" s="20">
        <v>29</v>
      </c>
      <c r="C252" s="1" t="s">
        <v>53</v>
      </c>
      <c r="D252" s="3" t="s">
        <v>292</v>
      </c>
      <c r="E252" s="3" t="s">
        <v>457</v>
      </c>
      <c r="F252" s="3" t="s">
        <v>486</v>
      </c>
      <c r="G252" s="20">
        <f>VLOOKUP(E252,[1]国科大!$B$2:$K$504,10,0)</f>
        <v>2017</v>
      </c>
      <c r="H252" s="20" t="str">
        <f>VLOOKUP(E252,[1]国科大!$B$2:$K$504,9,0)</f>
        <v>直博生</v>
      </c>
      <c r="I252" s="20" t="str">
        <f>VLOOKUP(E252,[2]sheet1!$D$470:$F$1373,3,0)</f>
        <v>材料物理与化学</v>
      </c>
      <c r="J252" s="20"/>
    </row>
    <row r="253" spans="1:10" ht="20.100000000000001" customHeight="1" x14ac:dyDescent="0.15">
      <c r="A253" s="20">
        <v>251</v>
      </c>
      <c r="B253" s="20">
        <v>30</v>
      </c>
      <c r="C253" s="1" t="s">
        <v>53</v>
      </c>
      <c r="D253" s="3" t="s">
        <v>289</v>
      </c>
      <c r="E253" s="3" t="s">
        <v>458</v>
      </c>
      <c r="F253" s="3" t="s">
        <v>486</v>
      </c>
      <c r="G253" s="20">
        <f>VLOOKUP(E253,[1]国科大!$B$2:$K$504,10,0)</f>
        <v>2020</v>
      </c>
      <c r="H253" s="20" t="str">
        <f>VLOOKUP(E253,[1]国科大!$B$2:$K$504,9,0)</f>
        <v>硕士</v>
      </c>
      <c r="I253" s="20" t="str">
        <f>VLOOKUP(E253,[2]sheet1!$D$470:$F$1373,3,0)</f>
        <v>材料与化工</v>
      </c>
      <c r="J253" s="20"/>
    </row>
    <row r="254" spans="1:10" ht="20.100000000000001" customHeight="1" x14ac:dyDescent="0.15">
      <c r="A254" s="20">
        <v>252</v>
      </c>
      <c r="B254" s="20">
        <v>31</v>
      </c>
      <c r="C254" s="1" t="s">
        <v>53</v>
      </c>
      <c r="D254" s="3" t="s">
        <v>53</v>
      </c>
      <c r="E254" s="3" t="s">
        <v>459</v>
      </c>
      <c r="F254" s="3" t="s">
        <v>486</v>
      </c>
      <c r="G254" s="20">
        <f>VLOOKUP(E254,[1]国科大!$B$2:$K$504,10,0)</f>
        <v>2017</v>
      </c>
      <c r="H254" s="20" t="str">
        <f>VLOOKUP(E254,[1]国科大!$B$2:$K$504,9,0)</f>
        <v>直博生</v>
      </c>
      <c r="I254" s="20" t="str">
        <f>VLOOKUP(E254,[2]sheet1!$D$470:$F$1373,3,0)</f>
        <v>材料物理与化学</v>
      </c>
      <c r="J254" s="20"/>
    </row>
    <row r="255" spans="1:10" ht="20.100000000000001" customHeight="1" x14ac:dyDescent="0.15">
      <c r="A255" s="20">
        <v>253</v>
      </c>
      <c r="B255" s="20">
        <v>32</v>
      </c>
      <c r="C255" s="1" t="s">
        <v>162</v>
      </c>
      <c r="D255" s="3" t="s">
        <v>290</v>
      </c>
      <c r="E255" s="3" t="s">
        <v>188</v>
      </c>
      <c r="F255" s="3" t="s">
        <v>486</v>
      </c>
      <c r="G255" s="20">
        <f>VLOOKUP(E255,[1]国科大!$B$2:$K$504,10,0)</f>
        <v>2019</v>
      </c>
      <c r="H255" s="20" t="str">
        <f>VLOOKUP(E255,[1]国科大!$B$2:$K$504,9,0)</f>
        <v>硕士</v>
      </c>
      <c r="I255" s="20" t="str">
        <f>VLOOKUP(E255,[2]sheet1!$D$470:$F$1373,3,0)</f>
        <v>材料工程</v>
      </c>
      <c r="J255" s="20"/>
    </row>
    <row r="256" spans="1:10" ht="14.25" x14ac:dyDescent="0.15">
      <c r="A256" s="20">
        <v>254</v>
      </c>
      <c r="B256" s="20">
        <v>33</v>
      </c>
      <c r="C256" s="2" t="s">
        <v>162</v>
      </c>
      <c r="D256" s="3" t="s">
        <v>162</v>
      </c>
      <c r="E256" s="3" t="s">
        <v>460</v>
      </c>
      <c r="F256" s="3" t="s">
        <v>486</v>
      </c>
      <c r="G256" s="20">
        <f>VLOOKUP(E256,[1]国科大!$B$2:$K$504,10,0)</f>
        <v>2020</v>
      </c>
      <c r="H256" s="20" t="str">
        <f>VLOOKUP(E256,[1]国科大!$B$2:$K$504,9,0)</f>
        <v>硕士</v>
      </c>
      <c r="I256" s="20" t="str">
        <f>VLOOKUP(E256,[2]sheet1!$D$470:$F$1373,3,0)</f>
        <v>材料与化工</v>
      </c>
      <c r="J256" s="20"/>
    </row>
    <row r="257" spans="1:10" ht="20.100000000000001" customHeight="1" x14ac:dyDescent="0.15">
      <c r="A257" s="20">
        <v>255</v>
      </c>
      <c r="B257" s="20">
        <v>34</v>
      </c>
      <c r="C257" s="4" t="s">
        <v>162</v>
      </c>
      <c r="D257" s="3" t="s">
        <v>162</v>
      </c>
      <c r="E257" s="3" t="s">
        <v>193</v>
      </c>
      <c r="F257" s="3" t="s">
        <v>486</v>
      </c>
      <c r="G257" s="20">
        <f>VLOOKUP(E257,[1]国科大!$B$2:$K$504,10,0)</f>
        <v>2019</v>
      </c>
      <c r="H257" s="20" t="str">
        <f>VLOOKUP(E257,[1]国科大!$B$2:$K$504,9,0)</f>
        <v>硕士</v>
      </c>
      <c r="I257" s="20" t="str">
        <f>VLOOKUP(E257,[2]sheet1!$D$470:$F$1373,3,0)</f>
        <v>材料工程</v>
      </c>
      <c r="J257" s="20" t="s">
        <v>564</v>
      </c>
    </row>
    <row r="258" spans="1:10" ht="20.100000000000001" customHeight="1" x14ac:dyDescent="0.15">
      <c r="A258" s="20">
        <v>256</v>
      </c>
      <c r="B258" s="20">
        <v>35</v>
      </c>
      <c r="C258" s="5" t="s">
        <v>162</v>
      </c>
      <c r="D258" s="3" t="s">
        <v>162</v>
      </c>
      <c r="E258" s="3" t="s">
        <v>461</v>
      </c>
      <c r="F258" s="3" t="s">
        <v>486</v>
      </c>
      <c r="G258" s="20">
        <f>VLOOKUP(E258,[1]国科大!$B$2:$K$504,10,0)</f>
        <v>2020</v>
      </c>
      <c r="H258" s="20" t="str">
        <f>VLOOKUP(E258,[1]国科大!$B$2:$K$504,9,0)</f>
        <v>博士</v>
      </c>
      <c r="I258" s="20" t="str">
        <f>VLOOKUP(E258,[2]sheet1!$D$470:$F$1373,3,0)</f>
        <v>材料物理与化学</v>
      </c>
      <c r="J258" s="20"/>
    </row>
    <row r="259" spans="1:10" ht="20.100000000000001" customHeight="1" x14ac:dyDescent="0.15">
      <c r="A259" s="20">
        <v>257</v>
      </c>
      <c r="B259" s="20">
        <v>36</v>
      </c>
      <c r="C259" s="5" t="s">
        <v>162</v>
      </c>
      <c r="D259" s="3" t="s">
        <v>462</v>
      </c>
      <c r="E259" s="3" t="s">
        <v>463</v>
      </c>
      <c r="F259" s="3" t="s">
        <v>486</v>
      </c>
      <c r="G259" s="20">
        <f>VLOOKUP(E259,[1]国科大!$B$2:$K$504,10,0)</f>
        <v>2020</v>
      </c>
      <c r="H259" s="20" t="str">
        <f>VLOOKUP(E259,[1]国科大!$B$2:$K$504,9,0)</f>
        <v>硕士</v>
      </c>
      <c r="I259" s="20" t="str">
        <f>VLOOKUP(E259,[2]sheet1!$D$470:$F$1373,3,0)</f>
        <v>材料与化工</v>
      </c>
      <c r="J259" s="20"/>
    </row>
    <row r="260" spans="1:10" ht="20.100000000000001" customHeight="1" x14ac:dyDescent="0.15">
      <c r="A260" s="20">
        <v>258</v>
      </c>
      <c r="B260" s="20">
        <v>37</v>
      </c>
      <c r="C260" s="5" t="s">
        <v>162</v>
      </c>
      <c r="D260" s="3" t="s">
        <v>290</v>
      </c>
      <c r="E260" s="3" t="s">
        <v>464</v>
      </c>
      <c r="F260" s="3" t="s">
        <v>486</v>
      </c>
      <c r="G260" s="20">
        <f>VLOOKUP(E260,[1]国科大!$B$2:$K$504,10,0)</f>
        <v>2020</v>
      </c>
      <c r="H260" s="20" t="str">
        <f>VLOOKUP(E260,[1]国科大!$B$2:$K$504,9,0)</f>
        <v>硕士</v>
      </c>
      <c r="I260" s="20" t="str">
        <f>VLOOKUP(E260,[2]sheet1!$D$470:$F$1373,3,0)</f>
        <v>材料与化工</v>
      </c>
      <c r="J260" s="20"/>
    </row>
    <row r="261" spans="1:10" ht="20.100000000000001" customHeight="1" x14ac:dyDescent="0.15">
      <c r="A261" s="20">
        <v>259</v>
      </c>
      <c r="B261" s="20">
        <v>38</v>
      </c>
      <c r="C261" s="6" t="s">
        <v>162</v>
      </c>
      <c r="D261" s="3" t="s">
        <v>290</v>
      </c>
      <c r="E261" s="3" t="s">
        <v>465</v>
      </c>
      <c r="F261" s="3" t="s">
        <v>486</v>
      </c>
      <c r="G261" s="20">
        <f>VLOOKUP(E261,[1]国科大!$B$2:$K$504,10,0)</f>
        <v>2020</v>
      </c>
      <c r="H261" s="20" t="str">
        <f>VLOOKUP(E261,[1]国科大!$B$2:$K$504,9,0)</f>
        <v>硕士</v>
      </c>
      <c r="I261" s="20" t="str">
        <f>VLOOKUP(E261,[2]sheet1!$D$470:$F$1373,3,0)</f>
        <v>材料与化工</v>
      </c>
      <c r="J261" s="20"/>
    </row>
    <row r="262" spans="1:10" ht="34.5" customHeight="1" x14ac:dyDescent="0.15">
      <c r="A262" s="20">
        <v>260</v>
      </c>
      <c r="B262" s="20">
        <v>39</v>
      </c>
      <c r="C262" s="2" t="s">
        <v>162</v>
      </c>
      <c r="D262" s="3" t="s">
        <v>290</v>
      </c>
      <c r="E262" s="3" t="s">
        <v>466</v>
      </c>
      <c r="F262" s="3" t="s">
        <v>486</v>
      </c>
      <c r="G262" s="20">
        <f>VLOOKUP(E262,[1]国科大!$B$2:$K$504,10,0)</f>
        <v>2021</v>
      </c>
      <c r="H262" s="20" t="str">
        <f>VLOOKUP(E262,[1]国科大!$B$2:$K$504,9,0)</f>
        <v>博士</v>
      </c>
      <c r="I262" s="20" t="s">
        <v>533</v>
      </c>
      <c r="J262" s="20"/>
    </row>
    <row r="263" spans="1:10" ht="20.100000000000001" customHeight="1" x14ac:dyDescent="0.15">
      <c r="A263" s="20">
        <v>261</v>
      </c>
      <c r="B263" s="20">
        <v>40</v>
      </c>
      <c r="C263" s="1" t="s">
        <v>56</v>
      </c>
      <c r="D263" s="3" t="s">
        <v>56</v>
      </c>
      <c r="E263" s="3" t="s">
        <v>180</v>
      </c>
      <c r="F263" s="3" t="s">
        <v>486</v>
      </c>
      <c r="G263" s="20">
        <f>VLOOKUP(E263,[1]国科大!$B$2:$K$504,10,0)</f>
        <v>2019</v>
      </c>
      <c r="H263" s="20" t="str">
        <f>VLOOKUP(E263,[1]国科大!$B$2:$K$504,9,0)</f>
        <v>硕士</v>
      </c>
      <c r="I263" s="20" t="str">
        <f>VLOOKUP(E263,[2]sheet1!$D$470:$F$1373,3,0)</f>
        <v>材料工程</v>
      </c>
      <c r="J263" s="20"/>
    </row>
    <row r="264" spans="1:10" ht="20.100000000000001" customHeight="1" x14ac:dyDescent="0.15">
      <c r="A264" s="20">
        <v>262</v>
      </c>
      <c r="B264" s="20">
        <v>41</v>
      </c>
      <c r="C264" s="1" t="s">
        <v>56</v>
      </c>
      <c r="D264" s="3" t="s">
        <v>56</v>
      </c>
      <c r="E264" s="3" t="s">
        <v>467</v>
      </c>
      <c r="F264" s="3" t="s">
        <v>486</v>
      </c>
      <c r="G264" s="20">
        <f>VLOOKUP(E264,[1]国科大!$B$2:$K$504,10,0)</f>
        <v>2020</v>
      </c>
      <c r="H264" s="20" t="str">
        <f>VLOOKUP(E264,[1]国科大!$B$2:$K$504,9,0)</f>
        <v>博士</v>
      </c>
      <c r="I264" s="20" t="str">
        <f>VLOOKUP(E264,[2]sheet1!$D$470:$F$1373,3,0)</f>
        <v>材料物理与化学</v>
      </c>
      <c r="J264" s="20"/>
    </row>
    <row r="265" spans="1:10" ht="48.75" customHeight="1" x14ac:dyDescent="0.15">
      <c r="A265" s="20">
        <v>263</v>
      </c>
      <c r="B265" s="20">
        <v>42</v>
      </c>
      <c r="C265" s="1" t="s">
        <v>56</v>
      </c>
      <c r="D265" s="3" t="s">
        <v>56</v>
      </c>
      <c r="E265" s="3" t="s">
        <v>468</v>
      </c>
      <c r="F265" s="3" t="s">
        <v>486</v>
      </c>
      <c r="G265" s="20">
        <f>VLOOKUP(E265,[1]国科大!$B$2:$K$504,10,0)</f>
        <v>2019</v>
      </c>
      <c r="H265" s="20" t="str">
        <f>VLOOKUP(E265,[1]国科大!$B$2:$K$504,9,0)</f>
        <v>博士</v>
      </c>
      <c r="I265" s="20" t="s">
        <v>543</v>
      </c>
      <c r="J265" s="20"/>
    </row>
    <row r="266" spans="1:10" ht="20.100000000000001" customHeight="1" x14ac:dyDescent="0.15">
      <c r="A266" s="20">
        <v>264</v>
      </c>
      <c r="B266" s="20">
        <v>43</v>
      </c>
      <c r="C266" s="1" t="s">
        <v>47</v>
      </c>
      <c r="D266" s="3" t="s">
        <v>47</v>
      </c>
      <c r="E266" s="3" t="s">
        <v>154</v>
      </c>
      <c r="F266" s="3" t="s">
        <v>486</v>
      </c>
      <c r="G266" s="20">
        <f>VLOOKUP(E266,[1]国科大!$B$2:$K$504,10,0)</f>
        <v>2019</v>
      </c>
      <c r="H266" s="20" t="str">
        <f>VLOOKUP(E266,[1]国科大!$B$2:$K$504,9,0)</f>
        <v>推免硕士</v>
      </c>
      <c r="I266" s="20" t="str">
        <f>VLOOKUP(E266,[2]sheet1!$D$470:$F$1373,3,0)</f>
        <v>材料物理与化学</v>
      </c>
      <c r="J266" s="20"/>
    </row>
    <row r="267" spans="1:10" ht="20.100000000000001" customHeight="1" x14ac:dyDescent="0.15">
      <c r="A267" s="20">
        <v>265</v>
      </c>
      <c r="B267" s="20">
        <v>44</v>
      </c>
      <c r="C267" s="16" t="s">
        <v>47</v>
      </c>
      <c r="D267" s="3" t="s">
        <v>286</v>
      </c>
      <c r="E267" s="3" t="s">
        <v>104</v>
      </c>
      <c r="F267" s="3" t="s">
        <v>486</v>
      </c>
      <c r="G267" s="20">
        <f>VLOOKUP(E267,[1]国科大!$B$2:$K$504,10,0)</f>
        <v>2019</v>
      </c>
      <c r="H267" s="20" t="str">
        <f>VLOOKUP(E267,[1]国科大!$B$2:$K$504,9,0)</f>
        <v>博士</v>
      </c>
      <c r="I267" s="20" t="str">
        <f>VLOOKUP(E267,[2]sheet1!$D$470:$F$1373,3,0)</f>
        <v>材料物理与化学</v>
      </c>
      <c r="J267" s="20" t="s">
        <v>563</v>
      </c>
    </row>
    <row r="268" spans="1:10" ht="20.100000000000001" customHeight="1" x14ac:dyDescent="0.15">
      <c r="A268" s="20">
        <v>266</v>
      </c>
      <c r="B268" s="20">
        <v>45</v>
      </c>
      <c r="C268" s="16" t="s">
        <v>47</v>
      </c>
      <c r="D268" s="3" t="s">
        <v>47</v>
      </c>
      <c r="E268" s="3" t="s">
        <v>469</v>
      </c>
      <c r="F268" s="3" t="s">
        <v>486</v>
      </c>
      <c r="G268" s="20">
        <f>VLOOKUP(E268,[1]国科大!$B$2:$K$504,10,0)</f>
        <v>2020</v>
      </c>
      <c r="H268" s="20" t="str">
        <f>VLOOKUP(E268,[1]国科大!$B$2:$K$504,9,0)</f>
        <v>硕士</v>
      </c>
      <c r="I268" s="20" t="str">
        <f>VLOOKUP(E268,[2]sheet1!$D$470:$F$1373,3,0)</f>
        <v>材料与化工</v>
      </c>
      <c r="J268" s="20"/>
    </row>
    <row r="269" spans="1:10" ht="20.100000000000001" customHeight="1" x14ac:dyDescent="0.15">
      <c r="A269" s="20">
        <v>267</v>
      </c>
      <c r="B269" s="20">
        <v>46</v>
      </c>
      <c r="C269" s="16" t="s">
        <v>47</v>
      </c>
      <c r="D269" s="3" t="s">
        <v>47</v>
      </c>
      <c r="E269" s="3" t="s">
        <v>470</v>
      </c>
      <c r="F269" s="3" t="s">
        <v>486</v>
      </c>
      <c r="G269" s="20">
        <f>VLOOKUP(E269,[1]国科大!$B$2:$K$504,10,0)</f>
        <v>2020</v>
      </c>
      <c r="H269" s="20" t="str">
        <f>VLOOKUP(E269,[1]国科大!$B$2:$K$504,9,0)</f>
        <v>博士</v>
      </c>
      <c r="I269" s="20" t="str">
        <f>VLOOKUP(E269,[2]sheet1!$D$470:$F$1373,3,0)</f>
        <v>材料物理与化学</v>
      </c>
      <c r="J269" s="20"/>
    </row>
    <row r="270" spans="1:10" ht="20.100000000000001" customHeight="1" x14ac:dyDescent="0.15">
      <c r="A270" s="20">
        <v>268</v>
      </c>
      <c r="B270" s="20">
        <v>47</v>
      </c>
      <c r="C270" s="1" t="s">
        <v>47</v>
      </c>
      <c r="D270" s="3" t="s">
        <v>47</v>
      </c>
      <c r="E270" s="3" t="s">
        <v>48</v>
      </c>
      <c r="F270" s="3" t="s">
        <v>486</v>
      </c>
      <c r="G270" s="20">
        <f>VLOOKUP(E270,[1]国科大!$B$2:$K$504,10,0)</f>
        <v>2017</v>
      </c>
      <c r="H270" s="20" t="str">
        <f>VLOOKUP(E270,[1]国科大!$B$2:$K$504,9,0)</f>
        <v>直博生</v>
      </c>
      <c r="I270" s="20" t="str">
        <f>VLOOKUP(E270,[2]sheet1!$D$470:$F$1373,3,0)</f>
        <v>材料物理与化学</v>
      </c>
      <c r="J270" s="20"/>
    </row>
    <row r="271" spans="1:10" ht="20.100000000000001" customHeight="1" x14ac:dyDescent="0.15">
      <c r="A271" s="20">
        <v>269</v>
      </c>
      <c r="B271" s="20">
        <v>48</v>
      </c>
      <c r="C271" s="1" t="s">
        <v>47</v>
      </c>
      <c r="D271" s="3" t="s">
        <v>471</v>
      </c>
      <c r="E271" s="3" t="s">
        <v>472</v>
      </c>
      <c r="F271" s="3" t="s">
        <v>486</v>
      </c>
      <c r="G271" s="20">
        <f>VLOOKUP(E271,[1]国科大!$B$2:$K$504,10,0)</f>
        <v>2020</v>
      </c>
      <c r="H271" s="20" t="str">
        <f>VLOOKUP(E271,[1]国科大!$B$2:$K$504,9,0)</f>
        <v>硕士</v>
      </c>
      <c r="I271" s="20" t="str">
        <f>VLOOKUP(E271,[2]sheet1!$D$470:$F$1373,3,0)</f>
        <v>材料与化工</v>
      </c>
      <c r="J271" s="20"/>
    </row>
    <row r="272" spans="1:10" ht="20.100000000000001" customHeight="1" x14ac:dyDescent="0.15">
      <c r="A272" s="20">
        <v>270</v>
      </c>
      <c r="B272" s="20">
        <v>49</v>
      </c>
      <c r="C272" s="2" t="s">
        <v>47</v>
      </c>
      <c r="D272" s="3" t="s">
        <v>283</v>
      </c>
      <c r="E272" s="3" t="s">
        <v>208</v>
      </c>
      <c r="F272" s="3" t="s">
        <v>486</v>
      </c>
      <c r="G272" s="20">
        <f>VLOOKUP(E272,[1]国科大!$B$2:$K$504,10,0)</f>
        <v>2019</v>
      </c>
      <c r="H272" s="20" t="str">
        <f>VLOOKUP(E272,[1]国科大!$B$2:$K$504,9,0)</f>
        <v>硕士</v>
      </c>
      <c r="I272" s="20" t="str">
        <f>VLOOKUP(E272,[2]sheet1!$D$470:$F$1373,3,0)</f>
        <v>材料工程</v>
      </c>
      <c r="J272" s="20"/>
    </row>
    <row r="273" spans="1:10" ht="20.100000000000001" customHeight="1" x14ac:dyDescent="0.15">
      <c r="A273" s="20">
        <v>271</v>
      </c>
      <c r="B273" s="20">
        <v>50</v>
      </c>
      <c r="C273" s="2" t="s">
        <v>47</v>
      </c>
      <c r="D273" s="3" t="s">
        <v>283</v>
      </c>
      <c r="E273" s="3" t="s">
        <v>473</v>
      </c>
      <c r="F273" s="3" t="s">
        <v>486</v>
      </c>
      <c r="G273" s="20">
        <f>VLOOKUP(E273,[1]国科大!$B$2:$K$504,10,0)</f>
        <v>2020</v>
      </c>
      <c r="H273" s="20" t="str">
        <f>VLOOKUP(E273,[1]国科大!$B$2:$K$504,9,0)</f>
        <v>硕士</v>
      </c>
      <c r="I273" s="20" t="str">
        <f>VLOOKUP(E273,[2]sheet1!$D$470:$F$1373,3,0)</f>
        <v>材料与化工</v>
      </c>
      <c r="J273" s="20"/>
    </row>
    <row r="274" spans="1:10" ht="20.100000000000001" customHeight="1" x14ac:dyDescent="0.15">
      <c r="A274" s="20">
        <v>272</v>
      </c>
      <c r="B274" s="20">
        <v>51</v>
      </c>
      <c r="C274" s="1" t="s">
        <v>47</v>
      </c>
      <c r="D274" s="3" t="s">
        <v>47</v>
      </c>
      <c r="E274" s="3" t="s">
        <v>49</v>
      </c>
      <c r="F274" s="3" t="s">
        <v>486</v>
      </c>
      <c r="G274" s="20">
        <v>2017</v>
      </c>
      <c r="H274" s="20" t="str">
        <f>VLOOKUP(E274,[1]国科大!$B$2:$K$504,9,0)</f>
        <v>转博生</v>
      </c>
      <c r="I274" s="20" t="str">
        <f>VLOOKUP(E274,[2]sheet1!$D$470:$F$1373,3,0)</f>
        <v>材料物理与化学</v>
      </c>
      <c r="J274" s="20"/>
    </row>
    <row r="275" spans="1:10" ht="20.100000000000001" customHeight="1" x14ac:dyDescent="0.15">
      <c r="A275" s="20">
        <v>273</v>
      </c>
      <c r="B275" s="20">
        <v>52</v>
      </c>
      <c r="C275" s="17" t="s">
        <v>47</v>
      </c>
      <c r="D275" s="3" t="s">
        <v>283</v>
      </c>
      <c r="E275" s="3" t="s">
        <v>159</v>
      </c>
      <c r="F275" s="3" t="s">
        <v>486</v>
      </c>
      <c r="G275" s="20">
        <f>VLOOKUP(E275,[1]国科大!$B$2:$K$504,10,0)</f>
        <v>2019</v>
      </c>
      <c r="H275" s="20" t="str">
        <f>VLOOKUP(E275,[1]国科大!$B$2:$K$504,9,0)</f>
        <v>推免硕士</v>
      </c>
      <c r="I275" s="20" t="str">
        <f>VLOOKUP(E275,[2]sheet1!$D$470:$F$1373,3,0)</f>
        <v>材料物理与化学</v>
      </c>
      <c r="J275" s="20"/>
    </row>
    <row r="276" spans="1:10" ht="20.100000000000001" customHeight="1" x14ac:dyDescent="0.15">
      <c r="A276" s="20">
        <v>274</v>
      </c>
      <c r="B276" s="20">
        <v>53</v>
      </c>
      <c r="C276" s="1" t="s">
        <v>50</v>
      </c>
      <c r="D276" s="3" t="s">
        <v>50</v>
      </c>
      <c r="E276" s="3" t="s">
        <v>474</v>
      </c>
      <c r="F276" s="3" t="s">
        <v>486</v>
      </c>
      <c r="G276" s="20">
        <f>VLOOKUP(E276,[1]国科大!$B$2:$K$504,10,0)</f>
        <v>2020</v>
      </c>
      <c r="H276" s="20" t="str">
        <f>VLOOKUP(E276,[1]国科大!$B$2:$K$504,9,0)</f>
        <v>直博生</v>
      </c>
      <c r="I276" s="20" t="s">
        <v>533</v>
      </c>
      <c r="J276" s="20"/>
    </row>
    <row r="277" spans="1:10" ht="20.100000000000001" customHeight="1" x14ac:dyDescent="0.15">
      <c r="A277" s="20">
        <v>275</v>
      </c>
      <c r="B277" s="20">
        <v>54</v>
      </c>
      <c r="C277" s="2" t="s">
        <v>50</v>
      </c>
      <c r="D277" s="3" t="s">
        <v>50</v>
      </c>
      <c r="E277" s="3" t="s">
        <v>95</v>
      </c>
      <c r="F277" s="3" t="s">
        <v>486</v>
      </c>
      <c r="G277" s="20">
        <f>VLOOKUP(E277,[1]国科大!$B$2:$K$504,10,0)</f>
        <v>2018</v>
      </c>
      <c r="H277" s="20" t="str">
        <f>VLOOKUP(E277,[1]国科大!$B$2:$K$504,9,0)</f>
        <v>转博生</v>
      </c>
      <c r="I277" s="20" t="str">
        <f>VLOOKUP(E277,[2]sheet1!$D$470:$F$1373,3,0)</f>
        <v>材料物理与化学</v>
      </c>
      <c r="J277" s="20"/>
    </row>
    <row r="278" spans="1:10" ht="20.100000000000001" customHeight="1" x14ac:dyDescent="0.15">
      <c r="A278" s="20">
        <v>276</v>
      </c>
      <c r="B278" s="20">
        <v>55</v>
      </c>
      <c r="C278" s="2" t="s">
        <v>50</v>
      </c>
      <c r="D278" s="3" t="s">
        <v>50</v>
      </c>
      <c r="E278" s="3" t="s">
        <v>475</v>
      </c>
      <c r="F278" s="3" t="s">
        <v>486</v>
      </c>
      <c r="G278" s="20">
        <f>VLOOKUP(E278,[1]国科大!$B$2:$K$504,10,0)</f>
        <v>2020</v>
      </c>
      <c r="H278" s="20" t="str">
        <f>VLOOKUP(E278,[1]国科大!$B$2:$K$504,9,0)</f>
        <v>直博生</v>
      </c>
      <c r="I278" s="20" t="str">
        <f>VLOOKUP(E278,[2]sheet1!$D$470:$F$1373,3,0)</f>
        <v>材料物理与化学</v>
      </c>
      <c r="J278" s="20"/>
    </row>
    <row r="279" spans="1:10" ht="20.100000000000001" customHeight="1" x14ac:dyDescent="0.15">
      <c r="A279" s="20">
        <v>277</v>
      </c>
      <c r="B279" s="20">
        <v>56</v>
      </c>
      <c r="C279" s="17" t="s">
        <v>50</v>
      </c>
      <c r="D279" s="3" t="s">
        <v>50</v>
      </c>
      <c r="E279" s="3" t="s">
        <v>136</v>
      </c>
      <c r="F279" s="3" t="s">
        <v>486</v>
      </c>
      <c r="G279" s="20">
        <f>VLOOKUP(E279,[1]国科大!$B$2:$K$504,10,0)</f>
        <v>2019</v>
      </c>
      <c r="H279" s="20" t="str">
        <f>VLOOKUP(E279,[1]国科大!$B$2:$K$504,9,0)</f>
        <v>直博生</v>
      </c>
      <c r="I279" s="20" t="str">
        <f>VLOOKUP(E279,[2]sheet1!$D$470:$F$1373,3,0)</f>
        <v>材料物理与化学</v>
      </c>
      <c r="J279" s="20"/>
    </row>
    <row r="280" spans="1:10" ht="20.100000000000001" customHeight="1" x14ac:dyDescent="0.15">
      <c r="A280" s="20">
        <v>278</v>
      </c>
      <c r="B280" s="20">
        <v>57</v>
      </c>
      <c r="C280" s="17" t="s">
        <v>50</v>
      </c>
      <c r="D280" s="3" t="s">
        <v>288</v>
      </c>
      <c r="E280" s="3" t="s">
        <v>158</v>
      </c>
      <c r="F280" s="3" t="s">
        <v>486</v>
      </c>
      <c r="G280" s="20">
        <f>VLOOKUP(E280,[1]国科大!$B$2:$K$504,10,0)</f>
        <v>2019</v>
      </c>
      <c r="H280" s="20" t="str">
        <f>VLOOKUP(E280,[1]国科大!$B$2:$K$504,9,0)</f>
        <v>推免硕士</v>
      </c>
      <c r="I280" s="20" t="str">
        <f>VLOOKUP(E280,[2]sheet1!$D$470:$F$1373,3,0)</f>
        <v>材料物理与化学</v>
      </c>
      <c r="J280" s="20"/>
    </row>
    <row r="281" spans="1:10" ht="20.100000000000001" customHeight="1" x14ac:dyDescent="0.15">
      <c r="A281" s="20">
        <v>279</v>
      </c>
      <c r="B281" s="20">
        <v>58</v>
      </c>
      <c r="C281" s="1" t="s">
        <v>50</v>
      </c>
      <c r="D281" s="3" t="s">
        <v>288</v>
      </c>
      <c r="E281" s="3" t="s">
        <v>476</v>
      </c>
      <c r="F281" s="3" t="s">
        <v>486</v>
      </c>
      <c r="G281" s="20">
        <f>VLOOKUP(E281,[1]国科大!$B$2:$K$504,10,0)</f>
        <v>2020</v>
      </c>
      <c r="H281" s="20" t="str">
        <f>VLOOKUP(E281,[1]国科大!$B$2:$K$504,9,0)</f>
        <v>硕士</v>
      </c>
      <c r="I281" s="20" t="str">
        <f>VLOOKUP(E281,[2]sheet1!$D$470:$F$1373,3,0)</f>
        <v>材料与化工</v>
      </c>
      <c r="J281" s="20"/>
    </row>
    <row r="282" spans="1:10" ht="20.100000000000001" customHeight="1" x14ac:dyDescent="0.15">
      <c r="A282" s="20">
        <v>280</v>
      </c>
      <c r="B282" s="20">
        <v>59</v>
      </c>
      <c r="C282" s="17" t="s">
        <v>50</v>
      </c>
      <c r="D282" s="3" t="s">
        <v>288</v>
      </c>
      <c r="E282" s="3" t="s">
        <v>477</v>
      </c>
      <c r="F282" s="3" t="s">
        <v>486</v>
      </c>
      <c r="G282" s="20">
        <f>VLOOKUP(E282,[1]国科大!$B$2:$K$504,10,0)</f>
        <v>2021</v>
      </c>
      <c r="H282" s="20" t="str">
        <f>VLOOKUP(E282,[1]国科大!$B$2:$K$504,9,0)</f>
        <v>博士</v>
      </c>
      <c r="I282" s="20" t="str">
        <f>VLOOKUP(E282,[2]sheet1!$D$470:$F$1373,3,0)</f>
        <v>材料物理与化学</v>
      </c>
      <c r="J282" s="20"/>
    </row>
    <row r="283" spans="1:10" ht="30" customHeight="1" x14ac:dyDescent="0.15">
      <c r="A283" s="20">
        <v>281</v>
      </c>
      <c r="B283" s="20">
        <v>60</v>
      </c>
      <c r="C283" s="17" t="s">
        <v>50</v>
      </c>
      <c r="D283" s="3" t="s">
        <v>284</v>
      </c>
      <c r="E283" s="3" t="s">
        <v>93</v>
      </c>
      <c r="F283" s="3" t="s">
        <v>486</v>
      </c>
      <c r="G283" s="20">
        <f>VLOOKUP(E283,[1]国科大!$B$2:$K$504,10,0)</f>
        <v>2018</v>
      </c>
      <c r="H283" s="20" t="str">
        <f>VLOOKUP(E283,[1]国科大!$B$2:$K$504,9,0)</f>
        <v>转博生</v>
      </c>
      <c r="I283" s="20" t="str">
        <f>VLOOKUP(E283,[2]sheet1!$D$470:$F$1373,3,0)</f>
        <v>材料物理与化学</v>
      </c>
      <c r="J283" s="20"/>
    </row>
    <row r="284" spans="1:10" ht="20.100000000000001" customHeight="1" x14ac:dyDescent="0.15">
      <c r="A284" s="20">
        <v>282</v>
      </c>
      <c r="B284" s="20">
        <v>61</v>
      </c>
      <c r="C284" s="5" t="s">
        <v>50</v>
      </c>
      <c r="D284" s="3" t="s">
        <v>478</v>
      </c>
      <c r="E284" s="3" t="s">
        <v>479</v>
      </c>
      <c r="F284" s="3" t="s">
        <v>486</v>
      </c>
      <c r="G284" s="20">
        <f>VLOOKUP(E284,[1]国科大!$B$2:$K$504,10,0)</f>
        <v>2020</v>
      </c>
      <c r="H284" s="20" t="str">
        <f>VLOOKUP(E284,[1]国科大!$B$2:$K$504,9,0)</f>
        <v>硕士</v>
      </c>
      <c r="I284" s="20" t="str">
        <f>VLOOKUP(E284,[2]sheet1!$D$470:$F$1373,3,0)</f>
        <v>材料与化工</v>
      </c>
      <c r="J284" s="20"/>
    </row>
    <row r="285" spans="1:10" ht="30.75" customHeight="1" x14ac:dyDescent="0.15">
      <c r="A285" s="20">
        <v>283</v>
      </c>
      <c r="B285" s="20">
        <v>62</v>
      </c>
      <c r="C285" s="5" t="s">
        <v>50</v>
      </c>
      <c r="D285" s="3" t="s">
        <v>50</v>
      </c>
      <c r="E285" s="3" t="s">
        <v>52</v>
      </c>
      <c r="F285" s="3" t="s">
        <v>486</v>
      </c>
      <c r="G285" s="20">
        <f>VLOOKUP(E285,[1]国科大!$B$2:$K$504,10,0)</f>
        <v>2018</v>
      </c>
      <c r="H285" s="20" t="str">
        <f>VLOOKUP(E285,[1]国科大!$B$2:$K$504,9,0)</f>
        <v>直博生</v>
      </c>
      <c r="I285" s="20" t="str">
        <f>VLOOKUP(E285,[2]sheet1!$D$470:$F$1373,3,0)</f>
        <v>材料物理与化学</v>
      </c>
      <c r="J285" s="20"/>
    </row>
    <row r="286" spans="1:10" ht="20.100000000000001" customHeight="1" x14ac:dyDescent="0.15">
      <c r="A286" s="20">
        <v>284</v>
      </c>
      <c r="B286" s="20">
        <v>63</v>
      </c>
      <c r="C286" s="6" t="s">
        <v>50</v>
      </c>
      <c r="D286" s="3" t="s">
        <v>50</v>
      </c>
      <c r="E286" s="3" t="s">
        <v>51</v>
      </c>
      <c r="F286" s="3" t="s">
        <v>486</v>
      </c>
      <c r="G286" s="20">
        <v>2017</v>
      </c>
      <c r="H286" s="20" t="str">
        <f>VLOOKUP(E286,[1]国科大!$B$2:$K$504,9,0)</f>
        <v>转博生</v>
      </c>
      <c r="I286" s="20" t="str">
        <f>VLOOKUP(E286,[2]sheet1!$D$470:$F$1373,3,0)</f>
        <v>材料物理与化学</v>
      </c>
      <c r="J286" s="20"/>
    </row>
    <row r="287" spans="1:10" ht="20.100000000000001" customHeight="1" x14ac:dyDescent="0.15">
      <c r="A287" s="20">
        <v>285</v>
      </c>
      <c r="B287" s="20">
        <v>64</v>
      </c>
      <c r="C287" s="6" t="s">
        <v>50</v>
      </c>
      <c r="D287" s="3" t="s">
        <v>284</v>
      </c>
      <c r="E287" s="3" t="s">
        <v>480</v>
      </c>
      <c r="F287" s="3" t="s">
        <v>486</v>
      </c>
      <c r="G287" s="20">
        <f>VLOOKUP(E287,[1]国科大!$B$2:$K$504,10,0)</f>
        <v>2020</v>
      </c>
      <c r="H287" s="20" t="str">
        <f>VLOOKUP(E287,[1]国科大!$B$2:$K$504,9,0)</f>
        <v>硕士</v>
      </c>
      <c r="I287" s="20" t="s">
        <v>531</v>
      </c>
      <c r="J287" s="20"/>
    </row>
    <row r="288" spans="1:10" ht="20.100000000000001" customHeight="1" x14ac:dyDescent="0.15">
      <c r="A288" s="20">
        <v>286</v>
      </c>
      <c r="B288" s="20">
        <v>65</v>
      </c>
      <c r="C288" s="6" t="s">
        <v>118</v>
      </c>
      <c r="D288" s="3" t="s">
        <v>118</v>
      </c>
      <c r="E288" s="3" t="s">
        <v>481</v>
      </c>
      <c r="F288" s="3" t="s">
        <v>486</v>
      </c>
      <c r="G288" s="20">
        <f>VLOOKUP(E288,[1]国科大!$B$2:$K$504,10,0)</f>
        <v>2020</v>
      </c>
      <c r="H288" s="20" t="str">
        <f>VLOOKUP(E288,[1]国科大!$B$2:$K$504,9,0)</f>
        <v>直博生</v>
      </c>
      <c r="I288" s="20" t="str">
        <f>VLOOKUP(E288,[2]sheet1!$D$470:$F$1373,3,0)</f>
        <v>物理化学</v>
      </c>
      <c r="J288" s="20"/>
    </row>
    <row r="289" spans="1:10" ht="20.100000000000001" customHeight="1" x14ac:dyDescent="0.15">
      <c r="A289" s="20">
        <v>287</v>
      </c>
      <c r="B289" s="20">
        <v>66</v>
      </c>
      <c r="C289" s="14" t="s">
        <v>118</v>
      </c>
      <c r="D289" s="3" t="s">
        <v>118</v>
      </c>
      <c r="E289" s="3" t="s">
        <v>117</v>
      </c>
      <c r="F289" s="3" t="s">
        <v>486</v>
      </c>
      <c r="G289" s="20">
        <f>VLOOKUP(E289,[1]国科大!$B$2:$K$504,10,0)</f>
        <v>2019</v>
      </c>
      <c r="H289" s="20" t="str">
        <f>VLOOKUP(E289,[1]国科大!$B$2:$K$504,9,0)</f>
        <v>博士</v>
      </c>
      <c r="I289" s="20" t="s">
        <v>539</v>
      </c>
      <c r="J289" s="20"/>
    </row>
    <row r="290" spans="1:10" ht="20.100000000000001" customHeight="1" x14ac:dyDescent="0.15">
      <c r="A290" s="20">
        <v>288</v>
      </c>
      <c r="B290" s="20">
        <v>67</v>
      </c>
      <c r="C290" s="15" t="s">
        <v>118</v>
      </c>
      <c r="D290" s="3" t="s">
        <v>118</v>
      </c>
      <c r="E290" s="3" t="s">
        <v>482</v>
      </c>
      <c r="F290" s="3" t="s">
        <v>486</v>
      </c>
      <c r="G290" s="20">
        <f>VLOOKUP(E290,[1]国科大!$B$2:$K$504,10,0)</f>
        <v>2021</v>
      </c>
      <c r="H290" s="20" t="str">
        <f>VLOOKUP(E290,[1]国科大!$B$2:$K$504,9,0)</f>
        <v>博士</v>
      </c>
      <c r="I290" s="20" t="str">
        <f>VLOOKUP(E290,[2]sheet1!$D$470:$F$1373,3,0)</f>
        <v>物理化学</v>
      </c>
      <c r="J290" s="20"/>
    </row>
    <row r="291" spans="1:10" ht="20.100000000000001" customHeight="1" x14ac:dyDescent="0.15">
      <c r="A291" s="20">
        <v>289</v>
      </c>
      <c r="B291" s="20">
        <v>68</v>
      </c>
      <c r="C291" s="14" t="s">
        <v>219</v>
      </c>
      <c r="D291" s="3" t="s">
        <v>219</v>
      </c>
      <c r="E291" s="3" t="s">
        <v>483</v>
      </c>
      <c r="F291" s="3" t="s">
        <v>486</v>
      </c>
      <c r="G291" s="20">
        <f>VLOOKUP(E291,[1]国科大!$B$2:$K$504,10,0)</f>
        <v>2020</v>
      </c>
      <c r="H291" s="20" t="str">
        <f>VLOOKUP(E291,[1]国科大!$B$2:$K$504,9,0)</f>
        <v>直博生</v>
      </c>
      <c r="I291" s="20" t="str">
        <f>VLOOKUP(E291,[2]sheet1!$D$470:$F$1373,3,0)</f>
        <v>材料物理与化学</v>
      </c>
      <c r="J291" s="20"/>
    </row>
    <row r="292" spans="1:10" ht="20.100000000000001" customHeight="1" x14ac:dyDescent="0.15">
      <c r="A292" s="20">
        <v>290</v>
      </c>
      <c r="B292" s="20">
        <v>69</v>
      </c>
      <c r="C292" s="18" t="s">
        <v>219</v>
      </c>
      <c r="D292" s="3" t="s">
        <v>287</v>
      </c>
      <c r="E292" s="3" t="s">
        <v>142</v>
      </c>
      <c r="F292" s="3" t="s">
        <v>486</v>
      </c>
      <c r="G292" s="20">
        <f>VLOOKUP(E292,[1]国科大!$B$2:$K$504,10,0)</f>
        <v>2019</v>
      </c>
      <c r="H292" s="20" t="str">
        <f>VLOOKUP(E292,[1]国科大!$B$2:$K$504,9,0)</f>
        <v>推免硕士</v>
      </c>
      <c r="I292" s="20" t="str">
        <f>VLOOKUP(E292,[2]sheet1!$D$470:$F$1373,3,0)</f>
        <v>物理化学</v>
      </c>
      <c r="J292" s="20"/>
    </row>
    <row r="293" spans="1:10" ht="20.100000000000001" customHeight="1" x14ac:dyDescent="0.15">
      <c r="A293" s="20">
        <v>291</v>
      </c>
      <c r="B293" s="20">
        <v>70</v>
      </c>
      <c r="C293" s="18" t="s">
        <v>219</v>
      </c>
      <c r="D293" s="3" t="s">
        <v>219</v>
      </c>
      <c r="E293" s="3" t="s">
        <v>120</v>
      </c>
      <c r="F293" s="3" t="s">
        <v>486</v>
      </c>
      <c r="G293" s="20">
        <f>VLOOKUP(E293,[1]国科大!$B$2:$K$504,10,0)</f>
        <v>2019</v>
      </c>
      <c r="H293" s="20" t="str">
        <f>VLOOKUP(E293,[1]国科大!$B$2:$K$504,9,0)</f>
        <v>博士</v>
      </c>
      <c r="I293" s="20" t="str">
        <f>VLOOKUP(E293,[2]sheet1!$D$470:$F$1373,3,0)</f>
        <v>物理化学</v>
      </c>
      <c r="J293" s="20"/>
    </row>
    <row r="294" spans="1:10" ht="20.100000000000001" customHeight="1" x14ac:dyDescent="0.15">
      <c r="A294" s="20">
        <v>292</v>
      </c>
      <c r="B294" s="20">
        <v>71</v>
      </c>
      <c r="C294" s="18" t="s">
        <v>219</v>
      </c>
      <c r="D294" s="3" t="s">
        <v>219</v>
      </c>
      <c r="E294" s="3" t="s">
        <v>484</v>
      </c>
      <c r="F294" s="3" t="s">
        <v>486</v>
      </c>
      <c r="G294" s="20">
        <f>VLOOKUP(E294,[1]国科大!$B$2:$K$504,10,0)</f>
        <v>2020</v>
      </c>
      <c r="H294" s="20" t="str">
        <f>VLOOKUP(E294,[1]国科大!$B$2:$K$504,9,0)</f>
        <v>博士</v>
      </c>
      <c r="I294" s="20" t="str">
        <f>VLOOKUP(E294,[2]sheet1!$D$470:$F$1373,3,0)</f>
        <v>材料物理与化学</v>
      </c>
      <c r="J294" s="20"/>
    </row>
    <row r="295" spans="1:10" ht="20.100000000000001" customHeight="1" x14ac:dyDescent="0.15">
      <c r="A295" s="20">
        <v>293</v>
      </c>
      <c r="B295" s="20">
        <v>72</v>
      </c>
      <c r="C295" s="18" t="s">
        <v>219</v>
      </c>
      <c r="D295" s="3" t="s">
        <v>219</v>
      </c>
      <c r="E295" s="3" t="s">
        <v>107</v>
      </c>
      <c r="F295" s="3" t="s">
        <v>486</v>
      </c>
      <c r="G295" s="20">
        <f>VLOOKUP(E295,[1]国科大!$B$2:$K$504,10,0)</f>
        <v>2019</v>
      </c>
      <c r="H295" s="20" t="str">
        <f>VLOOKUP(E295,[1]国科大!$B$2:$K$504,9,0)</f>
        <v>博士</v>
      </c>
      <c r="I295" s="20" t="str">
        <f>VLOOKUP(E295,[2]sheet1!$D$470:$F$1373,3,0)</f>
        <v>材料物理与化学</v>
      </c>
      <c r="J295" s="20"/>
    </row>
    <row r="296" spans="1:10" ht="20.100000000000001" customHeight="1" x14ac:dyDescent="0.15">
      <c r="A296" s="20">
        <v>294</v>
      </c>
      <c r="B296" s="20">
        <v>73</v>
      </c>
      <c r="C296" s="17" t="s">
        <v>219</v>
      </c>
      <c r="D296" s="3" t="s">
        <v>287</v>
      </c>
      <c r="E296" s="3" t="s">
        <v>485</v>
      </c>
      <c r="F296" s="3" t="s">
        <v>486</v>
      </c>
      <c r="G296" s="20">
        <f>VLOOKUP(E296,[1]国科大!$B$2:$K$504,10,0)</f>
        <v>2020</v>
      </c>
      <c r="H296" s="20" t="str">
        <f>VLOOKUP(E296,[1]国科大!$B$2:$K$504,9,0)</f>
        <v>硕士</v>
      </c>
      <c r="I296" s="20" t="str">
        <f>VLOOKUP(E296,[2]sheet1!$D$470:$F$1373,3,0)</f>
        <v>材料与化工</v>
      </c>
      <c r="J296" s="20"/>
    </row>
    <row r="297" spans="1:10" ht="20.100000000000001" customHeight="1" x14ac:dyDescent="0.15">
      <c r="A297" s="20">
        <v>295</v>
      </c>
      <c r="B297" s="20">
        <v>1</v>
      </c>
      <c r="C297" s="2" t="s">
        <v>91</v>
      </c>
      <c r="D297" s="3" t="s">
        <v>91</v>
      </c>
      <c r="E297" s="3" t="s">
        <v>139</v>
      </c>
      <c r="F297" s="3" t="s">
        <v>511</v>
      </c>
      <c r="G297" s="20">
        <f>VLOOKUP(E297,[1]国科大!$B$2:$K$504,10,0)</f>
        <v>2019</v>
      </c>
      <c r="H297" s="20" t="str">
        <f>VLOOKUP(E297,[1]国科大!$B$2:$K$504,9,0)</f>
        <v>直博生</v>
      </c>
      <c r="I297" s="20" t="str">
        <f>VLOOKUP(E297,[2]sheet1!$D$470:$F$1373,3,0)</f>
        <v>材料物理与化学</v>
      </c>
      <c r="J297" s="20"/>
    </row>
    <row r="298" spans="1:10" ht="20.100000000000001" customHeight="1" x14ac:dyDescent="0.15">
      <c r="A298" s="20">
        <v>296</v>
      </c>
      <c r="B298" s="20">
        <v>2</v>
      </c>
      <c r="C298" s="2" t="s">
        <v>91</v>
      </c>
      <c r="D298" s="3" t="s">
        <v>91</v>
      </c>
      <c r="E298" s="3" t="s">
        <v>105</v>
      </c>
      <c r="F298" s="3" t="s">
        <v>511</v>
      </c>
      <c r="G298" s="20">
        <f>VLOOKUP(E298,[1]国科大!$B$2:$K$504,10,0)</f>
        <v>2019</v>
      </c>
      <c r="H298" s="20" t="str">
        <f>VLOOKUP(E298,[1]国科大!$B$2:$K$504,9,0)</f>
        <v>博士</v>
      </c>
      <c r="I298" s="20" t="str">
        <f>VLOOKUP(E298,[2]sheet1!$D$470:$F$1373,3,0)</f>
        <v>材料物理与化学</v>
      </c>
      <c r="J298" s="20"/>
    </row>
    <row r="299" spans="1:10" ht="20.100000000000001" customHeight="1" x14ac:dyDescent="0.15">
      <c r="A299" s="20">
        <v>297</v>
      </c>
      <c r="B299" s="20">
        <v>3</v>
      </c>
      <c r="C299" s="2" t="s">
        <v>91</v>
      </c>
      <c r="D299" s="3" t="s">
        <v>91</v>
      </c>
      <c r="E299" s="3" t="s">
        <v>176</v>
      </c>
      <c r="F299" s="3" t="s">
        <v>511</v>
      </c>
      <c r="G299" s="20">
        <f>VLOOKUP(E299,[1]国科大!$B$2:$K$504,10,0)</f>
        <v>2019</v>
      </c>
      <c r="H299" s="20" t="str">
        <f>VLOOKUP(E299,[1]国科大!$B$2:$K$504,9,0)</f>
        <v>硕士</v>
      </c>
      <c r="I299" s="20" t="str">
        <f>VLOOKUP(E299,[2]sheet1!$D$470:$F$1373,3,0)</f>
        <v>材料工程</v>
      </c>
      <c r="J299" s="20"/>
    </row>
    <row r="300" spans="1:10" ht="20.100000000000001" customHeight="1" x14ac:dyDescent="0.15">
      <c r="A300" s="20">
        <v>298</v>
      </c>
      <c r="B300" s="20">
        <v>4</v>
      </c>
      <c r="C300" s="5" t="s">
        <v>91</v>
      </c>
      <c r="D300" s="3" t="s">
        <v>91</v>
      </c>
      <c r="E300" s="3" t="s">
        <v>90</v>
      </c>
      <c r="F300" s="3" t="s">
        <v>511</v>
      </c>
      <c r="G300" s="20">
        <f>VLOOKUP(E300,[1]国科大!$B$2:$K$504,10,0)</f>
        <v>2018</v>
      </c>
      <c r="H300" s="20" t="str">
        <f>VLOOKUP(E300,[1]国科大!$B$2:$K$504,9,0)</f>
        <v>转博生</v>
      </c>
      <c r="I300" s="20" t="s">
        <v>533</v>
      </c>
      <c r="J300" s="20"/>
    </row>
    <row r="301" spans="1:10" ht="20.100000000000001" customHeight="1" x14ac:dyDescent="0.15">
      <c r="A301" s="20">
        <v>299</v>
      </c>
      <c r="B301" s="20">
        <v>5</v>
      </c>
      <c r="C301" s="5" t="s">
        <v>91</v>
      </c>
      <c r="D301" s="3" t="s">
        <v>91</v>
      </c>
      <c r="E301" s="3" t="s">
        <v>155</v>
      </c>
      <c r="F301" s="3" t="s">
        <v>511</v>
      </c>
      <c r="G301" s="20">
        <f>VLOOKUP(E301,[1]国科大!$B$2:$K$504,10,0)</f>
        <v>2019</v>
      </c>
      <c r="H301" s="20" t="str">
        <f>VLOOKUP(E301,[1]国科大!$B$2:$K$504,9,0)</f>
        <v>转博生</v>
      </c>
      <c r="I301" s="20" t="str">
        <f>VLOOKUP(E301,[2]sheet1!$D$470:$F$1373,3,0)</f>
        <v>材料物理与化学</v>
      </c>
      <c r="J301" s="20"/>
    </row>
    <row r="302" spans="1:10" ht="20.100000000000001" customHeight="1" x14ac:dyDescent="0.15">
      <c r="A302" s="20">
        <v>300</v>
      </c>
      <c r="B302" s="20">
        <v>6</v>
      </c>
      <c r="C302" s="1" t="s">
        <v>91</v>
      </c>
      <c r="D302" s="3" t="s">
        <v>91</v>
      </c>
      <c r="E302" s="3" t="s">
        <v>492</v>
      </c>
      <c r="F302" s="3" t="s">
        <v>511</v>
      </c>
      <c r="G302" s="20">
        <f>VLOOKUP(E302,[1]国科大!$B$2:$K$504,10,0)</f>
        <v>2020</v>
      </c>
      <c r="H302" s="20" t="str">
        <f>VLOOKUP(E302,[1]国科大!$B$2:$K$504,9,0)</f>
        <v>博士</v>
      </c>
      <c r="I302" s="20" t="str">
        <f>VLOOKUP(E302,[2]sheet1!$D$470:$F$1373,3,0)</f>
        <v>材料物理与化学</v>
      </c>
      <c r="J302" s="20"/>
    </row>
    <row r="303" spans="1:10" ht="20.100000000000001" customHeight="1" x14ac:dyDescent="0.15">
      <c r="A303" s="20">
        <v>301</v>
      </c>
      <c r="B303" s="20">
        <v>7</v>
      </c>
      <c r="C303" s="1" t="s">
        <v>91</v>
      </c>
      <c r="D303" s="3" t="s">
        <v>281</v>
      </c>
      <c r="E303" s="3" t="s">
        <v>151</v>
      </c>
      <c r="F303" s="3" t="s">
        <v>511</v>
      </c>
      <c r="G303" s="20">
        <f>VLOOKUP(E303,[1]国科大!$B$2:$K$504,10,0)</f>
        <v>2019</v>
      </c>
      <c r="H303" s="20" t="str">
        <f>VLOOKUP(E303,[1]国科大!$B$2:$K$504,9,0)</f>
        <v>转博生</v>
      </c>
      <c r="I303" s="20" t="str">
        <f>VLOOKUP(E303,[2]sheet1!$D$470:$F$1373,3,0)</f>
        <v>材料物理与化学</v>
      </c>
      <c r="J303" s="20"/>
    </row>
    <row r="304" spans="1:10" ht="20.100000000000001" customHeight="1" x14ac:dyDescent="0.15">
      <c r="A304" s="20">
        <v>302</v>
      </c>
      <c r="B304" s="20">
        <v>8</v>
      </c>
      <c r="C304" s="1" t="s">
        <v>91</v>
      </c>
      <c r="D304" s="3" t="s">
        <v>91</v>
      </c>
      <c r="E304" s="3" t="s">
        <v>493</v>
      </c>
      <c r="F304" s="3" t="s">
        <v>511</v>
      </c>
      <c r="G304" s="20">
        <f>VLOOKUP(E304,[1]国科大!$B$2:$K$504,10,0)</f>
        <v>2021</v>
      </c>
      <c r="H304" s="20" t="str">
        <f>VLOOKUP(E304,[1]国科大!$B$2:$K$504,9,0)</f>
        <v>博士</v>
      </c>
      <c r="I304" s="20" t="str">
        <f>VLOOKUP(E304,[2]sheet1!$D$470:$F$1373,3,0)</f>
        <v>材料物理与化学</v>
      </c>
      <c r="J304" s="20"/>
    </row>
    <row r="305" spans="1:10" ht="20.100000000000001" customHeight="1" x14ac:dyDescent="0.15">
      <c r="A305" s="20">
        <v>303</v>
      </c>
      <c r="B305" s="20">
        <v>9</v>
      </c>
      <c r="C305" s="1" t="s">
        <v>91</v>
      </c>
      <c r="D305" s="3" t="s">
        <v>91</v>
      </c>
      <c r="E305" s="3" t="s">
        <v>86</v>
      </c>
      <c r="F305" s="3" t="s">
        <v>511</v>
      </c>
      <c r="G305" s="20">
        <f>VLOOKUP(E305,[1]国科大!$B$2:$K$504,10,0)</f>
        <v>2017</v>
      </c>
      <c r="H305" s="20" t="str">
        <f>VLOOKUP(E305,[1]国科大!$B$2:$K$504,9,0)</f>
        <v>直博生</v>
      </c>
      <c r="I305" s="20" t="str">
        <f>VLOOKUP(E305,[2]sheet1!$D$470:$F$1373,3,0)</f>
        <v>材料物理与化学</v>
      </c>
      <c r="J305" s="20"/>
    </row>
    <row r="306" spans="1:10" ht="20.100000000000001" customHeight="1" x14ac:dyDescent="0.15">
      <c r="A306" s="20">
        <v>304</v>
      </c>
      <c r="B306" s="20">
        <v>10</v>
      </c>
      <c r="C306" s="1" t="s">
        <v>91</v>
      </c>
      <c r="D306" s="3" t="s">
        <v>280</v>
      </c>
      <c r="E306" s="3" t="s">
        <v>190</v>
      </c>
      <c r="F306" s="3" t="s">
        <v>511</v>
      </c>
      <c r="G306" s="20">
        <f>VLOOKUP(E306,[1]国科大!$B$2:$K$504,10,0)</f>
        <v>2019</v>
      </c>
      <c r="H306" s="20" t="str">
        <f>VLOOKUP(E306,[1]国科大!$B$2:$K$504,9,0)</f>
        <v>硕士</v>
      </c>
      <c r="I306" s="20" t="str">
        <f>VLOOKUP(E306,[2]sheet1!$D$470:$F$1373,3,0)</f>
        <v>材料工程</v>
      </c>
      <c r="J306" s="20"/>
    </row>
    <row r="307" spans="1:10" ht="20.100000000000001" customHeight="1" x14ac:dyDescent="0.15">
      <c r="A307" s="20">
        <v>305</v>
      </c>
      <c r="B307" s="20">
        <v>11</v>
      </c>
      <c r="C307" s="1" t="s">
        <v>228</v>
      </c>
      <c r="D307" s="3" t="s">
        <v>228</v>
      </c>
      <c r="E307" s="3" t="s">
        <v>210</v>
      </c>
      <c r="F307" s="3" t="s">
        <v>511</v>
      </c>
      <c r="G307" s="20">
        <f>VLOOKUP(E307,[1]国科大!$B$2:$K$504,10,0)</f>
        <v>2019</v>
      </c>
      <c r="H307" s="20" t="str">
        <f>VLOOKUP(E307,[1]国科大!$B$2:$K$504,9,0)</f>
        <v>硕士</v>
      </c>
      <c r="I307" s="20" t="str">
        <f>VLOOKUP(E307,[2]sheet1!$D$470:$F$1373,3,0)</f>
        <v>机械工程</v>
      </c>
      <c r="J307" s="20"/>
    </row>
    <row r="308" spans="1:10" ht="20.100000000000001" customHeight="1" x14ac:dyDescent="0.15">
      <c r="A308" s="20">
        <v>306</v>
      </c>
      <c r="B308" s="20">
        <v>12</v>
      </c>
      <c r="C308" s="1" t="s">
        <v>80</v>
      </c>
      <c r="D308" s="3" t="s">
        <v>494</v>
      </c>
      <c r="E308" s="3" t="s">
        <v>495</v>
      </c>
      <c r="F308" s="3" t="s">
        <v>511</v>
      </c>
      <c r="G308" s="20">
        <f>VLOOKUP(E308,[1]国科大!$B$2:$K$504,10,0)</f>
        <v>2020</v>
      </c>
      <c r="H308" s="20" t="str">
        <f>VLOOKUP(E308,[1]国科大!$B$2:$K$504,9,0)</f>
        <v>硕士</v>
      </c>
      <c r="I308" s="20" t="str">
        <f>VLOOKUP(E308,[2]sheet1!$D$470:$F$1373,3,0)</f>
        <v>机械制造及其自动化</v>
      </c>
      <c r="J308" s="20"/>
    </row>
    <row r="309" spans="1:10" ht="20.100000000000001" customHeight="1" x14ac:dyDescent="0.15">
      <c r="A309" s="20">
        <v>307</v>
      </c>
      <c r="B309" s="20">
        <v>13</v>
      </c>
      <c r="C309" s="1" t="s">
        <v>80</v>
      </c>
      <c r="D309" s="3" t="s">
        <v>224</v>
      </c>
      <c r="E309" s="3" t="s">
        <v>496</v>
      </c>
      <c r="F309" s="3" t="s">
        <v>511</v>
      </c>
      <c r="G309" s="20">
        <f>VLOOKUP(E309,[1]国科大!$B$2:$K$504,10,0)</f>
        <v>2020</v>
      </c>
      <c r="H309" s="20" t="str">
        <f>VLOOKUP(E309,[1]国科大!$B$2:$K$504,9,0)</f>
        <v>直博生</v>
      </c>
      <c r="I309" s="20" t="str">
        <f>VLOOKUP(E309,[2]sheet1!$D$470:$F$1373,3,0)</f>
        <v>机械制造及其自动化</v>
      </c>
      <c r="J309" s="20"/>
    </row>
    <row r="310" spans="1:10" ht="20.100000000000001" customHeight="1" x14ac:dyDescent="0.15">
      <c r="A310" s="20">
        <v>308</v>
      </c>
      <c r="B310" s="20">
        <v>14</v>
      </c>
      <c r="C310" s="1" t="s">
        <v>80</v>
      </c>
      <c r="D310" s="3" t="s">
        <v>224</v>
      </c>
      <c r="E310" s="3" t="s">
        <v>497</v>
      </c>
      <c r="F310" s="3" t="s">
        <v>511</v>
      </c>
      <c r="G310" s="20">
        <f>VLOOKUP(E310,[1]国科大!$B$2:$K$504,10,0)</f>
        <v>2020</v>
      </c>
      <c r="H310" s="20" t="str">
        <f>VLOOKUP(E310,[1]国科大!$B$2:$K$504,9,0)</f>
        <v>硕士</v>
      </c>
      <c r="I310" s="20" t="s">
        <v>540</v>
      </c>
      <c r="J310" s="20"/>
    </row>
    <row r="311" spans="1:10" ht="20.100000000000001" customHeight="1" x14ac:dyDescent="0.15">
      <c r="A311" s="20">
        <v>309</v>
      </c>
      <c r="B311" s="20">
        <v>15</v>
      </c>
      <c r="C311" s="1" t="s">
        <v>80</v>
      </c>
      <c r="D311" s="3" t="s">
        <v>80</v>
      </c>
      <c r="E311" s="3" t="s">
        <v>498</v>
      </c>
      <c r="F311" s="3" t="s">
        <v>511</v>
      </c>
      <c r="G311" s="20">
        <f>VLOOKUP(E311,[1]国科大!$B$2:$K$504,10,0)</f>
        <v>2020</v>
      </c>
      <c r="H311" s="20" t="str">
        <f>VLOOKUP(E311,[1]国科大!$B$2:$K$504,9,0)</f>
        <v>硕士</v>
      </c>
      <c r="I311" s="20" t="str">
        <f>VLOOKUP(E311,[2]sheet1!$D$470:$F$1373,3,0)</f>
        <v>机械制造及其自动化</v>
      </c>
      <c r="J311" s="20"/>
    </row>
    <row r="312" spans="1:10" ht="20.100000000000001" customHeight="1" x14ac:dyDescent="0.15">
      <c r="A312" s="20">
        <v>310</v>
      </c>
      <c r="B312" s="20">
        <v>16</v>
      </c>
      <c r="C312" s="1" t="s">
        <v>80</v>
      </c>
      <c r="D312" s="3" t="s">
        <v>222</v>
      </c>
      <c r="E312" s="3" t="s">
        <v>83</v>
      </c>
      <c r="F312" s="3" t="s">
        <v>511</v>
      </c>
      <c r="G312" s="20">
        <f>VLOOKUP(E312,[1]国科大!$B$2:$K$504,10,0)</f>
        <v>2018</v>
      </c>
      <c r="H312" s="20" t="str">
        <f>VLOOKUP(E312,[1]国科大!$B$2:$K$504,9,0)</f>
        <v>直博生</v>
      </c>
      <c r="I312" s="20" t="str">
        <f>VLOOKUP(E312,[2]sheet1!$D$470:$F$1373,3,0)</f>
        <v>机械制造及其自动化</v>
      </c>
      <c r="J312" s="20"/>
    </row>
    <row r="313" spans="1:10" ht="20.100000000000001" customHeight="1" x14ac:dyDescent="0.15">
      <c r="A313" s="20">
        <v>311</v>
      </c>
      <c r="B313" s="20">
        <v>17</v>
      </c>
      <c r="C313" s="1" t="s">
        <v>80</v>
      </c>
      <c r="D313" s="3" t="s">
        <v>223</v>
      </c>
      <c r="E313" s="3" t="s">
        <v>212</v>
      </c>
      <c r="F313" s="3" t="s">
        <v>511</v>
      </c>
      <c r="G313" s="20">
        <f>VLOOKUP(E313,[1]国科大!$B$2:$K$504,10,0)</f>
        <v>2019</v>
      </c>
      <c r="H313" s="20" t="str">
        <f>VLOOKUP(E313,[1]国科大!$B$2:$K$504,9,0)</f>
        <v>硕士</v>
      </c>
      <c r="I313" s="20" t="str">
        <f>VLOOKUP(E313,[2]sheet1!$D$470:$F$1373,3,0)</f>
        <v>机械工程</v>
      </c>
      <c r="J313" s="20"/>
    </row>
    <row r="314" spans="1:10" ht="20.100000000000001" customHeight="1" x14ac:dyDescent="0.15">
      <c r="A314" s="20">
        <v>312</v>
      </c>
      <c r="B314" s="20">
        <v>18</v>
      </c>
      <c r="C314" s="1" t="s">
        <v>80</v>
      </c>
      <c r="D314" s="3" t="s">
        <v>224</v>
      </c>
      <c r="E314" s="3" t="s">
        <v>115</v>
      </c>
      <c r="F314" s="3" t="s">
        <v>511</v>
      </c>
      <c r="G314" s="20">
        <f>VLOOKUP(E314,[1]国科大!$B$2:$K$504,10,0)</f>
        <v>2019</v>
      </c>
      <c r="H314" s="20" t="str">
        <f>VLOOKUP(E314,[1]国科大!$B$2:$K$504,9,0)</f>
        <v>博士</v>
      </c>
      <c r="I314" s="20" t="str">
        <f>VLOOKUP(E314,[2]sheet1!$D$470:$F$1373,3,0)</f>
        <v>机械制造及其自动化</v>
      </c>
      <c r="J314" s="20"/>
    </row>
    <row r="315" spans="1:10" ht="20.100000000000001" customHeight="1" x14ac:dyDescent="0.15">
      <c r="A315" s="20">
        <v>313</v>
      </c>
      <c r="B315" s="20">
        <v>19</v>
      </c>
      <c r="C315" s="1" t="s">
        <v>80</v>
      </c>
      <c r="D315" s="3" t="s">
        <v>80</v>
      </c>
      <c r="E315" s="3" t="s">
        <v>213</v>
      </c>
      <c r="F315" s="3" t="s">
        <v>511</v>
      </c>
      <c r="G315" s="20">
        <f>VLOOKUP(E315,[1]国科大!$B$2:$K$504,10,0)</f>
        <v>2019</v>
      </c>
      <c r="H315" s="20" t="str">
        <f>VLOOKUP(E315,[1]国科大!$B$2:$K$504,9,0)</f>
        <v>硕士</v>
      </c>
      <c r="I315" s="20" t="str">
        <f>VLOOKUP(E315,[2]sheet1!$D$470:$F$1373,3,0)</f>
        <v>机械工程</v>
      </c>
      <c r="J315" s="20"/>
    </row>
    <row r="316" spans="1:10" ht="20.100000000000001" customHeight="1" x14ac:dyDescent="0.15">
      <c r="A316" s="20">
        <v>314</v>
      </c>
      <c r="B316" s="20">
        <v>20</v>
      </c>
      <c r="C316" s="6" t="s">
        <v>80</v>
      </c>
      <c r="D316" s="3" t="s">
        <v>80</v>
      </c>
      <c r="E316" s="3" t="s">
        <v>499</v>
      </c>
      <c r="F316" s="3" t="s">
        <v>511</v>
      </c>
      <c r="G316" s="20">
        <f>VLOOKUP(E316,[1]国科大!$B$2:$K$504,10,0)</f>
        <v>2021</v>
      </c>
      <c r="H316" s="20" t="str">
        <f>VLOOKUP(E316,[1]国科大!$B$2:$K$504,9,0)</f>
        <v>博士</v>
      </c>
      <c r="I316" s="20" t="str">
        <f>VLOOKUP(E316,[2]sheet1!$D$470:$F$1373,3,0)</f>
        <v>机械制造及其自动化</v>
      </c>
      <c r="J316" s="20"/>
    </row>
    <row r="317" spans="1:10" ht="20.100000000000001" customHeight="1" x14ac:dyDescent="0.15">
      <c r="A317" s="20">
        <v>315</v>
      </c>
      <c r="B317" s="20">
        <v>21</v>
      </c>
      <c r="C317" s="1" t="s">
        <v>80</v>
      </c>
      <c r="D317" s="3" t="s">
        <v>224</v>
      </c>
      <c r="E317" s="3" t="s">
        <v>98</v>
      </c>
      <c r="F317" s="3" t="s">
        <v>511</v>
      </c>
      <c r="G317" s="20">
        <f>VLOOKUP(E317,[1]国科大!$B$2:$K$504,10,0)</f>
        <v>2021</v>
      </c>
      <c r="H317" s="20" t="str">
        <f>VLOOKUP(E317,[1]国科大!$B$2:$K$504,9,0)</f>
        <v>博士</v>
      </c>
      <c r="I317" s="20" t="str">
        <f>VLOOKUP(E317,[2]sheet1!$D$470:$F$1373,3,0)</f>
        <v>机械制造及其自动化</v>
      </c>
      <c r="J317" s="20"/>
    </row>
    <row r="318" spans="1:10" ht="20.100000000000001" customHeight="1" x14ac:dyDescent="0.15">
      <c r="A318" s="20">
        <v>316</v>
      </c>
      <c r="B318" s="20">
        <v>22</v>
      </c>
      <c r="C318" s="7" t="s">
        <v>80</v>
      </c>
      <c r="D318" s="3" t="s">
        <v>80</v>
      </c>
      <c r="E318" s="3" t="s">
        <v>500</v>
      </c>
      <c r="F318" s="3" t="s">
        <v>511</v>
      </c>
      <c r="G318" s="20">
        <f>VLOOKUP(E318,[1]国科大!$B$2:$K$504,10,0)</f>
        <v>2020</v>
      </c>
      <c r="H318" s="20" t="str">
        <f>VLOOKUP(E318,[1]国科大!$B$2:$K$504,9,0)</f>
        <v>硕士</v>
      </c>
      <c r="I318" s="20" t="str">
        <f>VLOOKUP(E318,[2]sheet1!$D$470:$F$1373,3,0)</f>
        <v>机械</v>
      </c>
      <c r="J318" s="20"/>
    </row>
    <row r="319" spans="1:10" ht="20.100000000000001" customHeight="1" x14ac:dyDescent="0.15">
      <c r="A319" s="20">
        <v>317</v>
      </c>
      <c r="B319" s="20">
        <v>23</v>
      </c>
      <c r="C319" s="1" t="s">
        <v>80</v>
      </c>
      <c r="D319" s="3" t="s">
        <v>223</v>
      </c>
      <c r="E319" s="3" t="s">
        <v>128</v>
      </c>
      <c r="F319" s="3" t="s">
        <v>511</v>
      </c>
      <c r="G319" s="20">
        <f>VLOOKUP(E319,[1]国科大!$B$2:$K$504,10,0)</f>
        <v>2019</v>
      </c>
      <c r="H319" s="20" t="str">
        <f>VLOOKUP(E319,[1]国科大!$B$2:$K$504,9,0)</f>
        <v>直博生</v>
      </c>
      <c r="I319" s="20" t="str">
        <f>VLOOKUP(E319,[2]sheet1!$D$470:$F$1373,3,0)</f>
        <v>机械制造及其自动化</v>
      </c>
      <c r="J319" s="20"/>
    </row>
    <row r="320" spans="1:10" ht="20.100000000000001" customHeight="1" x14ac:dyDescent="0.15">
      <c r="A320" s="20">
        <v>318</v>
      </c>
      <c r="B320" s="20">
        <v>24</v>
      </c>
      <c r="C320" s="1" t="s">
        <v>80</v>
      </c>
      <c r="D320" s="3" t="s">
        <v>80</v>
      </c>
      <c r="E320" s="3" t="s">
        <v>75</v>
      </c>
      <c r="F320" s="3" t="s">
        <v>511</v>
      </c>
      <c r="G320" s="20">
        <f>VLOOKUP(E320,[1]国科大!$B$2:$K$504,10,0)</f>
        <v>2018</v>
      </c>
      <c r="H320" s="20" t="str">
        <f>VLOOKUP(E320,[1]国科大!$B$2:$K$504,9,0)</f>
        <v>直博生</v>
      </c>
      <c r="I320" s="20" t="str">
        <f>VLOOKUP(E320,[2]sheet1!$D$470:$F$1373,3,0)</f>
        <v>机械制造及其自动化</v>
      </c>
      <c r="J320" s="20"/>
    </row>
    <row r="321" spans="1:10" ht="20.100000000000001" customHeight="1" x14ac:dyDescent="0.15">
      <c r="A321" s="20">
        <v>319</v>
      </c>
      <c r="B321" s="20">
        <v>25</v>
      </c>
      <c r="C321" s="2" t="s">
        <v>80</v>
      </c>
      <c r="D321" s="3" t="s">
        <v>222</v>
      </c>
      <c r="E321" s="3" t="s">
        <v>72</v>
      </c>
      <c r="F321" s="3" t="s">
        <v>511</v>
      </c>
      <c r="G321" s="20">
        <f>VLOOKUP(E321,[1]国科大!$B$2:$K$504,10,0)</f>
        <v>2018</v>
      </c>
      <c r="H321" s="20" t="str">
        <f>VLOOKUP(E321,[1]国科大!$B$2:$K$504,9,0)</f>
        <v>转博生</v>
      </c>
      <c r="I321" s="20" t="str">
        <f>VLOOKUP(E321,[2]sheet1!$D$470:$F$1373,3,0)</f>
        <v>机械制造及其自动化</v>
      </c>
      <c r="J321" s="20"/>
    </row>
    <row r="322" spans="1:10" ht="20.100000000000001" customHeight="1" x14ac:dyDescent="0.15">
      <c r="A322" s="20">
        <v>320</v>
      </c>
      <c r="B322" s="20">
        <v>26</v>
      </c>
      <c r="C322" s="2" t="s">
        <v>80</v>
      </c>
      <c r="D322" s="3" t="s">
        <v>80</v>
      </c>
      <c r="E322" s="3" t="s">
        <v>77</v>
      </c>
      <c r="F322" s="3" t="s">
        <v>511</v>
      </c>
      <c r="G322" s="20">
        <f>VLOOKUP(E322,[1]国科大!$B$2:$K$504,10,0)</f>
        <v>2018</v>
      </c>
      <c r="H322" s="20" t="str">
        <f>VLOOKUP(E322,[1]国科大!$B$2:$K$504,9,0)</f>
        <v>博士</v>
      </c>
      <c r="I322" s="20" t="str">
        <f>VLOOKUP(E322,[2]sheet1!$D$470:$F$1373,3,0)</f>
        <v>机械制造及其自动化</v>
      </c>
      <c r="J322" s="20"/>
    </row>
    <row r="323" spans="1:10" ht="20.100000000000001" customHeight="1" x14ac:dyDescent="0.15">
      <c r="A323" s="20">
        <v>321</v>
      </c>
      <c r="B323" s="20">
        <v>27</v>
      </c>
      <c r="C323" s="1" t="s">
        <v>80</v>
      </c>
      <c r="D323" s="3" t="s">
        <v>80</v>
      </c>
      <c r="E323" s="3" t="s">
        <v>69</v>
      </c>
      <c r="F323" s="3" t="s">
        <v>511</v>
      </c>
      <c r="G323" s="20">
        <f>VLOOKUP(E323,[1]国科大!$B$2:$K$504,10,0)</f>
        <v>2018</v>
      </c>
      <c r="H323" s="20" t="str">
        <f>VLOOKUP(E323,[1]国科大!$B$2:$K$504,9,0)</f>
        <v>博士</v>
      </c>
      <c r="I323" s="20" t="str">
        <f>VLOOKUP(E323,[2]sheet1!$D$470:$F$1373,3,0)</f>
        <v>机械制造及其自动化</v>
      </c>
      <c r="J323" s="20"/>
    </row>
    <row r="324" spans="1:10" ht="26.25" customHeight="1" x14ac:dyDescent="0.15">
      <c r="A324" s="20">
        <v>322</v>
      </c>
      <c r="B324" s="20">
        <v>28</v>
      </c>
      <c r="C324" s="1" t="s">
        <v>80</v>
      </c>
      <c r="D324" s="3" t="s">
        <v>225</v>
      </c>
      <c r="E324" s="3" t="s">
        <v>79</v>
      </c>
      <c r="F324" s="3" t="s">
        <v>511</v>
      </c>
      <c r="G324" s="20">
        <f>VLOOKUP(E324,[1]国科大!$B$2:$K$504,10,0)</f>
        <v>2018</v>
      </c>
      <c r="H324" s="20" t="str">
        <f>VLOOKUP(E324,[1]国科大!$B$2:$K$504,9,0)</f>
        <v>博士</v>
      </c>
      <c r="I324" s="20" t="str">
        <f>VLOOKUP(E324,[2]sheet1!$D$470:$F$1373,3,0)</f>
        <v>机械制造及其自动化</v>
      </c>
      <c r="J324" s="20"/>
    </row>
    <row r="325" spans="1:10" ht="20.100000000000001" customHeight="1" x14ac:dyDescent="0.15">
      <c r="A325" s="20">
        <v>323</v>
      </c>
      <c r="B325" s="20">
        <v>29</v>
      </c>
      <c r="C325" s="17" t="s">
        <v>80</v>
      </c>
      <c r="D325" s="3" t="s">
        <v>222</v>
      </c>
      <c r="E325" s="3" t="s">
        <v>71</v>
      </c>
      <c r="F325" s="3" t="s">
        <v>511</v>
      </c>
      <c r="G325" s="20">
        <f>VLOOKUP(E325,[1]国科大!$B$2:$K$504,10,0)</f>
        <v>2017</v>
      </c>
      <c r="H325" s="20" t="str">
        <f>VLOOKUP(E325,[1]国科大!$B$2:$K$504,9,0)</f>
        <v>博士</v>
      </c>
      <c r="I325" s="20" t="str">
        <f>VLOOKUP(E325,[2]sheet1!$D$470:$F$1373,3,0)</f>
        <v>机械制造及其自动化</v>
      </c>
      <c r="J325" s="20"/>
    </row>
    <row r="326" spans="1:10" ht="20.100000000000001" customHeight="1" x14ac:dyDescent="0.15">
      <c r="A326" s="20">
        <v>324</v>
      </c>
      <c r="B326" s="20">
        <v>30</v>
      </c>
      <c r="C326" s="17" t="s">
        <v>80</v>
      </c>
      <c r="D326" s="3" t="s">
        <v>224</v>
      </c>
      <c r="E326" s="3" t="s">
        <v>76</v>
      </c>
      <c r="F326" s="3" t="s">
        <v>511</v>
      </c>
      <c r="G326" s="20">
        <f>VLOOKUP(E326,[1]国科大!$B$2:$K$504,10,0)</f>
        <v>2018</v>
      </c>
      <c r="H326" s="20" t="str">
        <f>VLOOKUP(E326,[1]国科大!$B$2:$K$504,9,0)</f>
        <v>博士</v>
      </c>
      <c r="I326" s="20" t="str">
        <f>VLOOKUP(E326,[2]sheet1!$D$470:$F$1373,3,0)</f>
        <v>机械制造及其自动化</v>
      </c>
      <c r="J326" s="20"/>
    </row>
    <row r="327" spans="1:10" ht="20.100000000000001" customHeight="1" x14ac:dyDescent="0.15">
      <c r="A327" s="20">
        <v>325</v>
      </c>
      <c r="B327" s="20">
        <v>31</v>
      </c>
      <c r="C327" s="2" t="s">
        <v>80</v>
      </c>
      <c r="D327" s="3" t="s">
        <v>223</v>
      </c>
      <c r="E327" s="3" t="s">
        <v>73</v>
      </c>
      <c r="F327" s="3" t="s">
        <v>511</v>
      </c>
      <c r="G327" s="20">
        <f>VLOOKUP(E327,[1]国科大!$B$2:$K$504,10,0)</f>
        <v>2016</v>
      </c>
      <c r="H327" s="20" t="str">
        <f>VLOOKUP(E327,[1]国科大!$B$2:$K$504,9,0)</f>
        <v>直博生</v>
      </c>
      <c r="I327" s="20" t="str">
        <f>VLOOKUP(E327,[2]sheet1!$D$470:$F$1373,3,0)</f>
        <v>机械制造及其自动化</v>
      </c>
      <c r="J327" s="20"/>
    </row>
    <row r="328" spans="1:10" ht="20.100000000000001" customHeight="1" x14ac:dyDescent="0.15">
      <c r="A328" s="20">
        <v>326</v>
      </c>
      <c r="B328" s="20">
        <v>32</v>
      </c>
      <c r="C328" s="1" t="s">
        <v>80</v>
      </c>
      <c r="D328" s="3" t="s">
        <v>80</v>
      </c>
      <c r="E328" s="3" t="s">
        <v>78</v>
      </c>
      <c r="F328" s="3" t="s">
        <v>511</v>
      </c>
      <c r="G328" s="20">
        <f>VLOOKUP(E328,[1]国科大!$B$2:$K$504,10,0)</f>
        <v>2017</v>
      </c>
      <c r="H328" s="20" t="str">
        <f>VLOOKUP(E328,[1]国科大!$B$2:$K$504,9,0)</f>
        <v>博士</v>
      </c>
      <c r="I328" s="20" t="str">
        <f>VLOOKUP(E328,[2]sheet1!$D$470:$F$1373,3,0)</f>
        <v>机械制造及其自动化</v>
      </c>
      <c r="J328" s="20"/>
    </row>
    <row r="329" spans="1:10" ht="20.100000000000001" customHeight="1" x14ac:dyDescent="0.15">
      <c r="A329" s="20">
        <v>327</v>
      </c>
      <c r="B329" s="20">
        <v>33</v>
      </c>
      <c r="C329" s="1" t="s">
        <v>80</v>
      </c>
      <c r="D329" s="3" t="s">
        <v>223</v>
      </c>
      <c r="E329" s="3" t="s">
        <v>501</v>
      </c>
      <c r="F329" s="3" t="s">
        <v>511</v>
      </c>
      <c r="G329" s="20">
        <f>VLOOKUP(E329,[1]国科大!$B$2:$K$504,10,0)</f>
        <v>2020</v>
      </c>
      <c r="H329" s="20" t="str">
        <f>VLOOKUP(E329,[1]国科大!$B$2:$K$504,9,0)</f>
        <v>硕士</v>
      </c>
      <c r="I329" s="20" t="str">
        <f>VLOOKUP(E329,[2]sheet1!$D$470:$F$1373,3,0)</f>
        <v>机械</v>
      </c>
      <c r="J329" s="20"/>
    </row>
    <row r="330" spans="1:10" ht="20.100000000000001" customHeight="1" x14ac:dyDescent="0.15">
      <c r="A330" s="20">
        <v>328</v>
      </c>
      <c r="B330" s="20">
        <v>34</v>
      </c>
      <c r="C330" s="16" t="s">
        <v>80</v>
      </c>
      <c r="D330" s="3" t="s">
        <v>222</v>
      </c>
      <c r="E330" s="3" t="s">
        <v>81</v>
      </c>
      <c r="F330" s="3" t="s">
        <v>511</v>
      </c>
      <c r="G330" s="20">
        <f>VLOOKUP(E330,[1]国科大!$B$2:$K$504,10,0)</f>
        <v>2017</v>
      </c>
      <c r="H330" s="20" t="str">
        <f>VLOOKUP(E330,[1]国科大!$B$2:$K$504,9,0)</f>
        <v>直博生</v>
      </c>
      <c r="I330" s="20" t="str">
        <f>VLOOKUP(E330,[2]sheet1!$D$470:$F$1373,3,0)</f>
        <v>机械制造及其自动化</v>
      </c>
      <c r="J330" s="20"/>
    </row>
    <row r="331" spans="1:10" ht="20.100000000000001" customHeight="1" x14ac:dyDescent="0.15">
      <c r="A331" s="20">
        <v>329</v>
      </c>
      <c r="B331" s="20">
        <v>35</v>
      </c>
      <c r="C331" s="16" t="s">
        <v>80</v>
      </c>
      <c r="D331" s="3" t="s">
        <v>223</v>
      </c>
      <c r="E331" s="3" t="s">
        <v>74</v>
      </c>
      <c r="F331" s="3" t="s">
        <v>511</v>
      </c>
      <c r="G331" s="20">
        <f>VLOOKUP(E331,[1]国科大!$B$2:$K$504,10,0)</f>
        <v>2021</v>
      </c>
      <c r="H331" s="20" t="str">
        <f>VLOOKUP(E331,[1]国科大!$B$2:$K$504,9,0)</f>
        <v>博士</v>
      </c>
      <c r="I331" s="20" t="str">
        <f>VLOOKUP(E331,[2]sheet1!$D$470:$F$1373,3,0)</f>
        <v>机械工程</v>
      </c>
      <c r="J331" s="20"/>
    </row>
    <row r="332" spans="1:10" ht="20.100000000000001" customHeight="1" x14ac:dyDescent="0.15">
      <c r="A332" s="20">
        <v>330</v>
      </c>
      <c r="B332" s="20">
        <v>36</v>
      </c>
      <c r="C332" s="1" t="s">
        <v>80</v>
      </c>
      <c r="D332" s="3" t="s">
        <v>502</v>
      </c>
      <c r="E332" s="3" t="s">
        <v>503</v>
      </c>
      <c r="F332" s="3" t="s">
        <v>511</v>
      </c>
      <c r="G332" s="20">
        <f>VLOOKUP(E332,[1]国科大!$B$2:$K$504,10,0)</f>
        <v>2020</v>
      </c>
      <c r="H332" s="20" t="str">
        <f>VLOOKUP(E332,[1]国科大!$B$2:$K$504,9,0)</f>
        <v>硕士</v>
      </c>
      <c r="I332" s="20" t="str">
        <f>VLOOKUP(E332,[2]sheet1!$D$470:$F$1373,3,0)</f>
        <v>机械制造及其自动化</v>
      </c>
      <c r="J332" s="20"/>
    </row>
    <row r="333" spans="1:10" ht="20.100000000000001" customHeight="1" x14ac:dyDescent="0.15">
      <c r="A333" s="20">
        <v>331</v>
      </c>
      <c r="B333" s="20">
        <v>37</v>
      </c>
      <c r="C333" s="2" t="s">
        <v>80</v>
      </c>
      <c r="D333" s="3" t="s">
        <v>222</v>
      </c>
      <c r="E333" s="3" t="s">
        <v>148</v>
      </c>
      <c r="F333" s="3" t="s">
        <v>511</v>
      </c>
      <c r="G333" s="20">
        <f>VLOOKUP(E333,[1]国科大!$B$2:$K$504,10,0)</f>
        <v>2019</v>
      </c>
      <c r="H333" s="20" t="s">
        <v>547</v>
      </c>
      <c r="I333" s="20" t="str">
        <f>VLOOKUP(E333,[2]sheet1!$D$470:$F$1373,3,0)</f>
        <v>机械制造及其自动化</v>
      </c>
      <c r="J333" s="20"/>
    </row>
    <row r="334" spans="1:10" ht="20.100000000000001" customHeight="1" x14ac:dyDescent="0.15">
      <c r="A334" s="20">
        <v>332</v>
      </c>
      <c r="B334" s="20">
        <v>38</v>
      </c>
      <c r="C334" s="1" t="s">
        <v>80</v>
      </c>
      <c r="D334" s="3" t="s">
        <v>80</v>
      </c>
      <c r="E334" s="3" t="s">
        <v>84</v>
      </c>
      <c r="F334" s="3" t="s">
        <v>511</v>
      </c>
      <c r="G334" s="20">
        <v>2017</v>
      </c>
      <c r="H334" s="20" t="str">
        <f>VLOOKUP(E334,[1]国科大!$B$2:$K$504,9,0)</f>
        <v>转博生</v>
      </c>
      <c r="I334" s="20" t="str">
        <f>VLOOKUP(E334,[2]sheet1!$D$470:$F$1373,3,0)</f>
        <v>机械制造及其自动化</v>
      </c>
      <c r="J334" s="20"/>
    </row>
    <row r="335" spans="1:10" ht="20.100000000000001" customHeight="1" x14ac:dyDescent="0.15">
      <c r="A335" s="20">
        <v>333</v>
      </c>
      <c r="B335" s="20">
        <v>39</v>
      </c>
      <c r="C335" s="1" t="s">
        <v>80</v>
      </c>
      <c r="D335" s="3" t="s">
        <v>222</v>
      </c>
      <c r="E335" s="3" t="s">
        <v>504</v>
      </c>
      <c r="F335" s="3" t="s">
        <v>511</v>
      </c>
      <c r="G335" s="20">
        <f>VLOOKUP(E335,[1]国科大!$B$2:$K$504,10,0)</f>
        <v>2020</v>
      </c>
      <c r="H335" s="20" t="str">
        <f>VLOOKUP(E335,[1]国科大!$B$2:$K$504,9,0)</f>
        <v>直博生</v>
      </c>
      <c r="I335" s="20" t="str">
        <f>VLOOKUP(E335,[2]sheet1!$D$470:$F$1373,3,0)</f>
        <v>机械制造及其自动化</v>
      </c>
      <c r="J335" s="20"/>
    </row>
    <row r="336" spans="1:10" ht="66" customHeight="1" x14ac:dyDescent="0.15">
      <c r="A336" s="20">
        <v>334</v>
      </c>
      <c r="B336" s="20">
        <v>40</v>
      </c>
      <c r="C336" s="11" t="s">
        <v>80</v>
      </c>
      <c r="D336" s="3" t="s">
        <v>224</v>
      </c>
      <c r="E336" s="3" t="s">
        <v>505</v>
      </c>
      <c r="F336" s="3" t="s">
        <v>511</v>
      </c>
      <c r="G336" s="20">
        <f>VLOOKUP(E336,[1]国科大!$B$2:$K$504,10,0)</f>
        <v>2021</v>
      </c>
      <c r="H336" s="20" t="str">
        <f>VLOOKUP(E336,[1]国科大!$B$2:$K$504,9,0)</f>
        <v>博士</v>
      </c>
      <c r="I336" s="20" t="s">
        <v>542</v>
      </c>
      <c r="J336" s="20"/>
    </row>
    <row r="337" spans="1:10" ht="20.100000000000001" customHeight="1" x14ac:dyDescent="0.15">
      <c r="A337" s="20">
        <v>335</v>
      </c>
      <c r="B337" s="20">
        <v>41</v>
      </c>
      <c r="C337" s="11" t="s">
        <v>80</v>
      </c>
      <c r="D337" s="3" t="s">
        <v>512</v>
      </c>
      <c r="E337" s="3" t="s">
        <v>513</v>
      </c>
      <c r="F337" s="3" t="s">
        <v>511</v>
      </c>
      <c r="G337" s="20">
        <f>VLOOKUP(E337,[1]国科大!$B$2:$K$504,10,0)</f>
        <v>2019</v>
      </c>
      <c r="H337" s="20" t="str">
        <f>VLOOKUP(E337,[1]国科大!$B$2:$K$504,9,0)</f>
        <v>硕士</v>
      </c>
      <c r="I337" s="20" t="str">
        <f>VLOOKUP(E337,[2]sheet1!$D$470:$F$1373,3,0)</f>
        <v>机械工程</v>
      </c>
      <c r="J337" s="20"/>
    </row>
    <row r="338" spans="1:10" ht="20.100000000000001" customHeight="1" x14ac:dyDescent="0.15">
      <c r="A338" s="20">
        <v>336</v>
      </c>
      <c r="B338" s="20">
        <v>42</v>
      </c>
      <c r="C338" s="11" t="s">
        <v>80</v>
      </c>
      <c r="D338" s="3" t="s">
        <v>514</v>
      </c>
      <c r="E338" s="3" t="s">
        <v>515</v>
      </c>
      <c r="F338" s="3" t="s">
        <v>511</v>
      </c>
      <c r="G338" s="20">
        <f>VLOOKUP(E338,[1]国科大!$B$2:$K$504,10,0)</f>
        <v>2019</v>
      </c>
      <c r="H338" s="20" t="str">
        <f>VLOOKUP(E338,[1]国科大!$B$2:$K$504,9,0)</f>
        <v>直博生</v>
      </c>
      <c r="I338" s="20" t="str">
        <f>VLOOKUP(E338,[2]sheet1!$D$470:$F$1373,3,0)</f>
        <v>机械制造及其自动化</v>
      </c>
      <c r="J338" s="20"/>
    </row>
    <row r="339" spans="1:10" ht="20.100000000000001" customHeight="1" x14ac:dyDescent="0.15">
      <c r="A339" s="20">
        <v>337</v>
      </c>
      <c r="B339" s="20">
        <v>43</v>
      </c>
      <c r="C339" s="16" t="s">
        <v>226</v>
      </c>
      <c r="D339" s="3" t="s">
        <v>226</v>
      </c>
      <c r="E339" s="3" t="s">
        <v>506</v>
      </c>
      <c r="F339" s="3" t="s">
        <v>511</v>
      </c>
      <c r="G339" s="20">
        <f>VLOOKUP(E339,[1]国科大!$B$2:$K$504,10,0)</f>
        <v>2020</v>
      </c>
      <c r="H339" s="20" t="str">
        <f>VLOOKUP(E339,[1]国科大!$B$2:$K$504,9,0)</f>
        <v>直博生</v>
      </c>
      <c r="I339" s="20" t="str">
        <f>VLOOKUP(E339,[2]sheet1!$D$470:$F$1373,3,0)</f>
        <v>机械制造及其自动化</v>
      </c>
      <c r="J339" s="20"/>
    </row>
    <row r="340" spans="1:10" ht="20.100000000000001" customHeight="1" x14ac:dyDescent="0.15">
      <c r="A340" s="20">
        <v>338</v>
      </c>
      <c r="B340" s="20">
        <v>44</v>
      </c>
      <c r="C340" s="16" t="s">
        <v>226</v>
      </c>
      <c r="D340" s="3" t="s">
        <v>226</v>
      </c>
      <c r="E340" s="3" t="s">
        <v>85</v>
      </c>
      <c r="F340" s="3" t="s">
        <v>511</v>
      </c>
      <c r="G340" s="20">
        <f>VLOOKUP(E340,[1]国科大!$B$2:$K$504,10,0)</f>
        <v>2021</v>
      </c>
      <c r="H340" s="20" t="str">
        <f>VLOOKUP(E340,[1]国科大!$B$2:$K$504,9,0)</f>
        <v>博士</v>
      </c>
      <c r="I340" s="20" t="str">
        <f>VLOOKUP(E340,[2]sheet1!$D$470:$F$1373,3,0)</f>
        <v>机械工程</v>
      </c>
      <c r="J340" s="20"/>
    </row>
    <row r="341" spans="1:10" ht="20.100000000000001" customHeight="1" x14ac:dyDescent="0.15">
      <c r="A341" s="20">
        <v>339</v>
      </c>
      <c r="B341" s="20">
        <v>45</v>
      </c>
      <c r="C341" s="16" t="s">
        <v>226</v>
      </c>
      <c r="D341" s="3" t="s">
        <v>226</v>
      </c>
      <c r="E341" s="3" t="s">
        <v>507</v>
      </c>
      <c r="F341" s="3" t="s">
        <v>511</v>
      </c>
      <c r="G341" s="20">
        <f>VLOOKUP(E341,[1]国科大!$B$2:$K$504,10,0)</f>
        <v>2020</v>
      </c>
      <c r="H341" s="20" t="str">
        <f>VLOOKUP(E341,[1]国科大!$B$2:$K$504,9,0)</f>
        <v>博士</v>
      </c>
      <c r="I341" s="20" t="str">
        <f>VLOOKUP(E341,[2]sheet1!$D$470:$F$1373,3,0)</f>
        <v>机械制造及其自动化</v>
      </c>
      <c r="J341" s="20"/>
    </row>
    <row r="342" spans="1:10" ht="20.100000000000001" customHeight="1" x14ac:dyDescent="0.15">
      <c r="A342" s="20">
        <v>340</v>
      </c>
      <c r="B342" s="20">
        <v>46</v>
      </c>
      <c r="C342" s="4" t="s">
        <v>226</v>
      </c>
      <c r="D342" s="3" t="s">
        <v>226</v>
      </c>
      <c r="E342" s="3" t="s">
        <v>114</v>
      </c>
      <c r="F342" s="3" t="s">
        <v>511</v>
      </c>
      <c r="G342" s="20">
        <f>VLOOKUP(E342,[1]国科大!$B$2:$K$504,10,0)</f>
        <v>2019</v>
      </c>
      <c r="H342" s="20" t="str">
        <f>VLOOKUP(E342,[1]国科大!$B$2:$K$504,9,0)</f>
        <v>博士</v>
      </c>
      <c r="I342" s="20" t="str">
        <f>VLOOKUP(E342,[2]sheet1!$D$470:$F$1373,3,0)</f>
        <v>机械制造及其自动化</v>
      </c>
      <c r="J342" s="20"/>
    </row>
    <row r="343" spans="1:10" ht="20.100000000000001" customHeight="1" x14ac:dyDescent="0.15">
      <c r="A343" s="20">
        <v>341</v>
      </c>
      <c r="B343" s="20">
        <v>47</v>
      </c>
      <c r="C343" s="16" t="s">
        <v>226</v>
      </c>
      <c r="D343" s="3" t="s">
        <v>508</v>
      </c>
      <c r="E343" s="3" t="s">
        <v>509</v>
      </c>
      <c r="F343" s="3" t="s">
        <v>511</v>
      </c>
      <c r="G343" s="20">
        <f>VLOOKUP(E343,[1]国科大!$B$2:$K$504,10,0)</f>
        <v>2020</v>
      </c>
      <c r="H343" s="20" t="str">
        <f>VLOOKUP(E343,[1]国科大!$B$2:$K$504,9,0)</f>
        <v>硕士</v>
      </c>
      <c r="I343" s="20" t="str">
        <f>VLOOKUP(E343,[2]sheet1!$D$470:$F$1373,3,0)</f>
        <v>机械</v>
      </c>
      <c r="J343" s="20"/>
    </row>
    <row r="344" spans="1:10" ht="20.100000000000001" customHeight="1" x14ac:dyDescent="0.15">
      <c r="A344" s="20">
        <v>342</v>
      </c>
      <c r="B344" s="20">
        <v>48</v>
      </c>
      <c r="C344" s="16" t="s">
        <v>66</v>
      </c>
      <c r="D344" s="3" t="s">
        <v>66</v>
      </c>
      <c r="E344" s="3" t="s">
        <v>149</v>
      </c>
      <c r="F344" s="3" t="s">
        <v>511</v>
      </c>
      <c r="G344" s="20">
        <f>VLOOKUP(E344,[1]国科大!$B$2:$K$504,10,0)</f>
        <v>2019</v>
      </c>
      <c r="H344" s="20" t="str">
        <f>VLOOKUP(E344,[1]国科大!$B$2:$K$504,9,0)</f>
        <v>硕士</v>
      </c>
      <c r="I344" s="20" t="str">
        <f>VLOOKUP(E344,[2]sheet1!$D$470:$F$1373,3,0)</f>
        <v>机械制造及其自动化</v>
      </c>
      <c r="J344" s="20"/>
    </row>
    <row r="345" spans="1:10" ht="20.100000000000001" customHeight="1" x14ac:dyDescent="0.15">
      <c r="A345" s="20">
        <v>343</v>
      </c>
      <c r="B345" s="20">
        <v>49</v>
      </c>
      <c r="C345" s="16" t="s">
        <v>66</v>
      </c>
      <c r="D345" s="3" t="s">
        <v>66</v>
      </c>
      <c r="E345" s="3" t="s">
        <v>510</v>
      </c>
      <c r="F345" s="3" t="s">
        <v>511</v>
      </c>
      <c r="G345" s="20">
        <f>VLOOKUP(E345,[1]国科大!$B$2:$K$504,10,0)</f>
        <v>2020</v>
      </c>
      <c r="H345" s="20" t="str">
        <f>VLOOKUP(E345,[1]国科大!$B$2:$K$504,9,0)</f>
        <v>博士</v>
      </c>
      <c r="I345" s="20" t="str">
        <f>VLOOKUP(E345,[2]sheet1!$D$470:$F$1373,3,0)</f>
        <v>机械制造及其自动化</v>
      </c>
      <c r="J345" s="20"/>
    </row>
    <row r="346" spans="1:10" ht="20.100000000000001" customHeight="1" x14ac:dyDescent="0.15">
      <c r="A346" s="20">
        <v>344</v>
      </c>
      <c r="B346" s="20">
        <v>50</v>
      </c>
      <c r="C346" s="2" t="s">
        <v>66</v>
      </c>
      <c r="D346" s="3" t="s">
        <v>66</v>
      </c>
      <c r="E346" s="3" t="s">
        <v>67</v>
      </c>
      <c r="F346" s="3" t="s">
        <v>511</v>
      </c>
      <c r="G346" s="20">
        <f>VLOOKUP(E346,[1]国科大!$B$2:$K$504,10,0)</f>
        <v>2018</v>
      </c>
      <c r="H346" s="20" t="str">
        <f>VLOOKUP(E346,[1]国科大!$B$2:$K$504,9,0)</f>
        <v>博士</v>
      </c>
      <c r="I346" s="20" t="str">
        <f>VLOOKUP(E346,[2]sheet1!$D$470:$F$1373,3,0)</f>
        <v>机械制造及其自动化</v>
      </c>
      <c r="J346" s="20"/>
    </row>
    <row r="347" spans="1:10" ht="20.100000000000001" customHeight="1" x14ac:dyDescent="0.15">
      <c r="A347" s="20">
        <v>345</v>
      </c>
      <c r="B347" s="20">
        <v>51</v>
      </c>
      <c r="C347" s="11" t="s">
        <v>66</v>
      </c>
      <c r="D347" s="3" t="s">
        <v>66</v>
      </c>
      <c r="E347" s="3" t="s">
        <v>65</v>
      </c>
      <c r="F347" s="3" t="s">
        <v>511</v>
      </c>
      <c r="G347" s="20">
        <f>VLOOKUP(E347,[1]国科大!$B$2:$K$504,10,0)</f>
        <v>2017</v>
      </c>
      <c r="H347" s="20" t="str">
        <f>VLOOKUP(E347,[1]国科大!$B$2:$K$504,9,0)</f>
        <v>直博生</v>
      </c>
      <c r="I347" s="20" t="s">
        <v>534</v>
      </c>
      <c r="J347" s="20"/>
    </row>
    <row r="348" spans="1:10" ht="20.100000000000001" customHeight="1" x14ac:dyDescent="0.15">
      <c r="A348" s="20">
        <v>346</v>
      </c>
      <c r="B348" s="20">
        <v>1</v>
      </c>
      <c r="C348" s="1" t="s">
        <v>529</v>
      </c>
      <c r="D348" s="3" t="s">
        <v>220</v>
      </c>
      <c r="E348" s="3" t="s">
        <v>37</v>
      </c>
      <c r="F348" s="3" t="s">
        <v>530</v>
      </c>
      <c r="G348" s="20">
        <f>VLOOKUP(E348,[1]国科大!$B$2:$K$504,10,0)</f>
        <v>2017</v>
      </c>
      <c r="H348" s="20" t="str">
        <f>VLOOKUP(E348,[1]国科大!$B$2:$K$504,9,0)</f>
        <v>直博生</v>
      </c>
      <c r="I348" s="20" t="str">
        <f>VLOOKUP(E348,[2]sheet1!$D$470:$F$1373,3,0)</f>
        <v>材料物理与化学</v>
      </c>
      <c r="J348" s="20"/>
    </row>
    <row r="349" spans="1:10" ht="20.100000000000001" customHeight="1" x14ac:dyDescent="0.15">
      <c r="A349" s="20">
        <v>347</v>
      </c>
      <c r="B349" s="20">
        <v>2</v>
      </c>
      <c r="C349" s="1" t="s">
        <v>529</v>
      </c>
      <c r="D349" s="3" t="s">
        <v>271</v>
      </c>
      <c r="E349" s="3" t="s">
        <v>111</v>
      </c>
      <c r="F349" s="3" t="s">
        <v>530</v>
      </c>
      <c r="G349" s="20">
        <f>VLOOKUP(E349,[1]国科大!$B$2:$K$504,10,0)</f>
        <v>2019</v>
      </c>
      <c r="H349" s="20" t="str">
        <f>VLOOKUP(E349,[1]国科大!$B$2:$K$504,9,0)</f>
        <v>博士</v>
      </c>
      <c r="I349" s="20" t="str">
        <f>VLOOKUP(E349,[2]sheet1!$D$470:$F$1373,3,0)</f>
        <v>材料物理与化学</v>
      </c>
      <c r="J349" s="20"/>
    </row>
    <row r="350" spans="1:10" ht="20.100000000000001" customHeight="1" x14ac:dyDescent="0.15">
      <c r="A350" s="20">
        <v>348</v>
      </c>
      <c r="B350" s="20">
        <v>3</v>
      </c>
      <c r="C350" s="12" t="s">
        <v>221</v>
      </c>
      <c r="D350" s="3" t="s">
        <v>273</v>
      </c>
      <c r="E350" s="3" t="s">
        <v>174</v>
      </c>
      <c r="F350" s="3" t="s">
        <v>530</v>
      </c>
      <c r="G350" s="20">
        <f>VLOOKUP(E350,[1]国科大!$B$2:$K$504,10,0)</f>
        <v>2019</v>
      </c>
      <c r="H350" s="20" t="str">
        <f>VLOOKUP(E350,[1]国科大!$B$2:$K$504,9,0)</f>
        <v>硕士</v>
      </c>
      <c r="I350" s="20" t="str">
        <f>VLOOKUP(E350,[2]sheet1!$D$470:$F$1373,3,0)</f>
        <v>材料工程</v>
      </c>
      <c r="J350" s="20"/>
    </row>
    <row r="351" spans="1:10" ht="20.100000000000001" customHeight="1" x14ac:dyDescent="0.15">
      <c r="A351" s="20">
        <v>349</v>
      </c>
      <c r="B351" s="20">
        <v>4</v>
      </c>
      <c r="C351" s="11" t="s">
        <v>221</v>
      </c>
      <c r="D351" s="3" t="s">
        <v>274</v>
      </c>
      <c r="E351" s="3" t="s">
        <v>206</v>
      </c>
      <c r="F351" s="3" t="s">
        <v>530</v>
      </c>
      <c r="G351" s="20">
        <f>VLOOKUP(E351,[1]国科大!$B$2:$K$504,10,0)</f>
        <v>2019</v>
      </c>
      <c r="H351" s="20" t="str">
        <f>VLOOKUP(E351,[1]国科大!$B$2:$K$504,9,0)</f>
        <v>硕士</v>
      </c>
      <c r="I351" s="20" t="str">
        <f>VLOOKUP(E351,[2]sheet1!$D$470:$F$1373,3,0)</f>
        <v>材料工程</v>
      </c>
      <c r="J351" s="20"/>
    </row>
    <row r="352" spans="1:10" ht="20.100000000000001" customHeight="1" x14ac:dyDescent="0.15">
      <c r="A352" s="20">
        <v>350</v>
      </c>
      <c r="B352" s="20">
        <v>5</v>
      </c>
      <c r="C352" s="17" t="s">
        <v>221</v>
      </c>
      <c r="D352" s="3" t="s">
        <v>221</v>
      </c>
      <c r="E352" s="3" t="s">
        <v>516</v>
      </c>
      <c r="F352" s="3" t="s">
        <v>530</v>
      </c>
      <c r="G352" s="20">
        <f>VLOOKUP(E352,[1]国科大!$B$2:$K$504,10,0)</f>
        <v>2020</v>
      </c>
      <c r="H352" s="20" t="str">
        <f>VLOOKUP(E352,[1]国科大!$B$2:$K$504,9,0)</f>
        <v>直博生</v>
      </c>
      <c r="I352" s="20" t="str">
        <f>VLOOKUP(E352,[2]sheet1!$D$470:$F$1373,3,0)</f>
        <v>材料物理与化学</v>
      </c>
      <c r="J352" s="20"/>
    </row>
    <row r="353" spans="1:10" ht="20.100000000000001" customHeight="1" x14ac:dyDescent="0.15">
      <c r="A353" s="20">
        <v>351</v>
      </c>
      <c r="B353" s="20">
        <v>6</v>
      </c>
      <c r="C353" s="1" t="s">
        <v>529</v>
      </c>
      <c r="D353" s="3" t="s">
        <v>220</v>
      </c>
      <c r="E353" s="3" t="s">
        <v>38</v>
      </c>
      <c r="F353" s="3" t="s">
        <v>530</v>
      </c>
      <c r="G353" s="20">
        <f>VLOOKUP(E353,[1]国科大!$B$2:$K$504,10,0)</f>
        <v>2018</v>
      </c>
      <c r="H353" s="20" t="str">
        <f>VLOOKUP(E353,[1]国科大!$B$2:$K$504,9,0)</f>
        <v>直博生</v>
      </c>
      <c r="I353" s="20" t="str">
        <f>VLOOKUP(E353,[2]sheet1!$D$470:$F$1373,3,0)</f>
        <v>材料物理与化学</v>
      </c>
      <c r="J353" s="20" t="s">
        <v>544</v>
      </c>
    </row>
    <row r="354" spans="1:10" ht="20.100000000000001" customHeight="1" x14ac:dyDescent="0.15">
      <c r="A354" s="20">
        <v>352</v>
      </c>
      <c r="B354" s="20">
        <v>7</v>
      </c>
      <c r="C354" s="1" t="s">
        <v>221</v>
      </c>
      <c r="D354" s="3" t="s">
        <v>269</v>
      </c>
      <c r="E354" s="3" t="s">
        <v>517</v>
      </c>
      <c r="F354" s="3" t="s">
        <v>530</v>
      </c>
      <c r="G354" s="20">
        <f>VLOOKUP(E354,[1]国科大!$B$2:$K$504,10,0)</f>
        <v>2020</v>
      </c>
      <c r="H354" s="20" t="str">
        <f>VLOOKUP(E354,[1]国科大!$B$2:$K$504,9,0)</f>
        <v>直博生</v>
      </c>
      <c r="I354" s="20" t="str">
        <f>VLOOKUP(E354,[2]sheet1!$D$470:$F$1373,3,0)</f>
        <v>高分子化学与物理</v>
      </c>
      <c r="J354" s="20"/>
    </row>
    <row r="355" spans="1:10" ht="20.100000000000001" customHeight="1" x14ac:dyDescent="0.15">
      <c r="A355" s="20">
        <v>353</v>
      </c>
      <c r="B355" s="20">
        <v>8</v>
      </c>
      <c r="C355" s="1" t="s">
        <v>221</v>
      </c>
      <c r="D355" s="3" t="s">
        <v>270</v>
      </c>
      <c r="E355" s="3" t="s">
        <v>89</v>
      </c>
      <c r="F355" s="3" t="s">
        <v>530</v>
      </c>
      <c r="G355" s="20">
        <f>VLOOKUP(E355,[1]国科大!$B$2:$K$504,10,0)</f>
        <v>2018</v>
      </c>
      <c r="H355" s="20" t="str">
        <f>VLOOKUP(E355,[1]国科大!$B$2:$K$504,9,0)</f>
        <v>转博生</v>
      </c>
      <c r="I355" s="20" t="str">
        <f>VLOOKUP(E355,[2]sheet1!$D$470:$F$1373,3,0)</f>
        <v>高分子化学与物理</v>
      </c>
      <c r="J355" s="20"/>
    </row>
    <row r="356" spans="1:10" ht="20.100000000000001" customHeight="1" x14ac:dyDescent="0.15">
      <c r="A356" s="20">
        <v>354</v>
      </c>
      <c r="B356" s="20">
        <v>9</v>
      </c>
      <c r="C356" s="1" t="s">
        <v>221</v>
      </c>
      <c r="D356" s="3" t="s">
        <v>270</v>
      </c>
      <c r="E356" s="3" t="s">
        <v>518</v>
      </c>
      <c r="F356" s="3" t="s">
        <v>530</v>
      </c>
      <c r="G356" s="20">
        <f>VLOOKUP(E356,[1]国科大!$B$2:$K$504,10,0)</f>
        <v>2020</v>
      </c>
      <c r="H356" s="20" t="str">
        <f>VLOOKUP(E356,[1]国科大!$B$2:$K$504,9,0)</f>
        <v>硕士</v>
      </c>
      <c r="I356" s="20" t="str">
        <f>VLOOKUP(E356,[2]sheet1!$D$470:$F$1373,3,0)</f>
        <v>机械制造及其自动化</v>
      </c>
      <c r="J356" s="20"/>
    </row>
    <row r="357" spans="1:10" ht="20.100000000000001" customHeight="1" x14ac:dyDescent="0.15">
      <c r="A357" s="20">
        <v>355</v>
      </c>
      <c r="B357" s="20">
        <v>10</v>
      </c>
      <c r="C357" s="2" t="s">
        <v>221</v>
      </c>
      <c r="D357" s="3" t="s">
        <v>221</v>
      </c>
      <c r="E357" s="3" t="s">
        <v>519</v>
      </c>
      <c r="F357" s="3" t="s">
        <v>530</v>
      </c>
      <c r="G357" s="20">
        <f>VLOOKUP(E357,[1]国科大!$B$2:$K$504,10,0)</f>
        <v>2018</v>
      </c>
      <c r="H357" s="20" t="str">
        <f>VLOOKUP(E357,[1]国科大!$B$2:$K$504,9,0)</f>
        <v>直博生</v>
      </c>
      <c r="I357" s="20" t="s">
        <v>533</v>
      </c>
      <c r="J357" s="20" t="s">
        <v>562</v>
      </c>
    </row>
    <row r="358" spans="1:10" ht="20.100000000000001" customHeight="1" x14ac:dyDescent="0.15">
      <c r="A358" s="20">
        <v>356</v>
      </c>
      <c r="B358" s="20">
        <v>11</v>
      </c>
      <c r="C358" s="2" t="s">
        <v>221</v>
      </c>
      <c r="D358" s="3" t="s">
        <v>269</v>
      </c>
      <c r="E358" s="3" t="s">
        <v>520</v>
      </c>
      <c r="F358" s="3" t="s">
        <v>530</v>
      </c>
      <c r="G358" s="20">
        <f>VLOOKUP(E358,[1]国科大!$B$2:$K$504,10,0)</f>
        <v>2021</v>
      </c>
      <c r="H358" s="20" t="str">
        <f>VLOOKUP(E358,[1]国科大!$B$2:$K$504,9,0)</f>
        <v>博士</v>
      </c>
      <c r="I358" s="20" t="str">
        <f>VLOOKUP(E358,[2]sheet1!$D$470:$F$1373,3,0)</f>
        <v>高分子化学与物理</v>
      </c>
      <c r="J358" s="20"/>
    </row>
    <row r="359" spans="1:10" ht="20.100000000000001" customHeight="1" x14ac:dyDescent="0.15">
      <c r="A359" s="20">
        <v>357</v>
      </c>
      <c r="B359" s="20">
        <v>12</v>
      </c>
      <c r="C359" s="17" t="s">
        <v>221</v>
      </c>
      <c r="D359" s="3" t="s">
        <v>221</v>
      </c>
      <c r="E359" s="3" t="s">
        <v>521</v>
      </c>
      <c r="F359" s="3" t="s">
        <v>530</v>
      </c>
      <c r="G359" s="20">
        <f>VLOOKUP(E359,[1]国科大!$B$2:$K$504,10,0)</f>
        <v>2021</v>
      </c>
      <c r="H359" s="20" t="str">
        <f>VLOOKUP(E359,[1]国科大!$B$2:$K$504,9,0)</f>
        <v>博士</v>
      </c>
      <c r="I359" s="20" t="str">
        <f>VLOOKUP(E359,[2]sheet1!$D$470:$F$1373,3,0)</f>
        <v>材料物理与化学</v>
      </c>
      <c r="J359" s="20"/>
    </row>
    <row r="360" spans="1:10" ht="20.100000000000001" customHeight="1" x14ac:dyDescent="0.15">
      <c r="A360" s="20">
        <v>358</v>
      </c>
      <c r="B360" s="20">
        <v>13</v>
      </c>
      <c r="C360" s="2" t="s">
        <v>221</v>
      </c>
      <c r="D360" s="3" t="s">
        <v>269</v>
      </c>
      <c r="E360" s="3" t="s">
        <v>64</v>
      </c>
      <c r="F360" s="3" t="s">
        <v>530</v>
      </c>
      <c r="G360" s="20">
        <f>VLOOKUP(E360,[1]国科大!$B$2:$K$504,10,0)</f>
        <v>2017</v>
      </c>
      <c r="H360" s="20" t="str">
        <f>VLOOKUP(E360,[1]国科大!$B$2:$K$504,9,0)</f>
        <v>博士</v>
      </c>
      <c r="I360" s="20" t="str">
        <f>VLOOKUP(E360,[2]sheet1!$D$470:$F$1373,3,0)</f>
        <v>有机化学</v>
      </c>
      <c r="J360" s="20"/>
    </row>
    <row r="361" spans="1:10" ht="20.100000000000001" customHeight="1" x14ac:dyDescent="0.15">
      <c r="A361" s="20">
        <v>359</v>
      </c>
      <c r="B361" s="20">
        <v>14</v>
      </c>
      <c r="C361" s="1" t="s">
        <v>221</v>
      </c>
      <c r="D361" s="3" t="s">
        <v>272</v>
      </c>
      <c r="E361" s="3" t="s">
        <v>522</v>
      </c>
      <c r="F361" s="3" t="s">
        <v>530</v>
      </c>
      <c r="G361" s="20">
        <f>VLOOKUP(E361,[1]国科大!$B$2:$K$504,10,0)</f>
        <v>2020</v>
      </c>
      <c r="H361" s="20" t="str">
        <f>VLOOKUP(E361,[1]国科大!$B$2:$K$504,9,0)</f>
        <v>硕士</v>
      </c>
      <c r="I361" s="20" t="str">
        <f>VLOOKUP(E361,[2]sheet1!$D$470:$F$1373,3,0)</f>
        <v>材料与化工</v>
      </c>
      <c r="J361" s="20"/>
    </row>
    <row r="362" spans="1:10" ht="20.100000000000001" customHeight="1" x14ac:dyDescent="0.15">
      <c r="A362" s="20">
        <v>360</v>
      </c>
      <c r="B362" s="20">
        <v>15</v>
      </c>
      <c r="C362" s="7" t="s">
        <v>221</v>
      </c>
      <c r="D362" s="3" t="s">
        <v>523</v>
      </c>
      <c r="E362" s="3" t="s">
        <v>524</v>
      </c>
      <c r="F362" s="3" t="s">
        <v>530</v>
      </c>
      <c r="G362" s="20">
        <f>VLOOKUP(E362,[1]国科大!$B$2:$K$504,10,0)</f>
        <v>2020</v>
      </c>
      <c r="H362" s="20" t="str">
        <f>VLOOKUP(E362,[1]国科大!$B$2:$K$504,9,0)</f>
        <v>硕士</v>
      </c>
      <c r="I362" s="20" t="str">
        <f>VLOOKUP(E362,[2]sheet1!$D$470:$F$1373,3,0)</f>
        <v>材料与化工</v>
      </c>
      <c r="J362" s="20"/>
    </row>
    <row r="363" spans="1:10" ht="20.100000000000001" customHeight="1" x14ac:dyDescent="0.15">
      <c r="A363" s="20">
        <v>361</v>
      </c>
      <c r="B363" s="20">
        <v>16</v>
      </c>
      <c r="C363" s="7" t="s">
        <v>221</v>
      </c>
      <c r="D363" s="3" t="s">
        <v>221</v>
      </c>
      <c r="E363" s="3" t="s">
        <v>525</v>
      </c>
      <c r="F363" s="3" t="s">
        <v>530</v>
      </c>
      <c r="G363" s="20">
        <f>VLOOKUP(E363,[1]国科大!$B$2:$K$504,10,0)</f>
        <v>2020</v>
      </c>
      <c r="H363" s="20" t="str">
        <f>VLOOKUP(E363,[1]国科大!$B$2:$K$504,9,0)</f>
        <v>博士</v>
      </c>
      <c r="I363" s="20" t="str">
        <f>VLOOKUP(E363,[2]sheet1!$D$470:$F$1373,3,0)</f>
        <v>材料物理与化学</v>
      </c>
      <c r="J363" s="20"/>
    </row>
    <row r="364" spans="1:10" ht="20.100000000000001" customHeight="1" x14ac:dyDescent="0.15">
      <c r="A364" s="20">
        <v>362</v>
      </c>
      <c r="B364" s="20">
        <v>17</v>
      </c>
      <c r="C364" s="7" t="s">
        <v>221</v>
      </c>
      <c r="D364" s="3" t="s">
        <v>274</v>
      </c>
      <c r="E364" s="3" t="s">
        <v>526</v>
      </c>
      <c r="F364" s="3" t="s">
        <v>530</v>
      </c>
      <c r="G364" s="20">
        <f>VLOOKUP(E364,[1]国科大!$B$2:$K$504,10,0)</f>
        <v>2020</v>
      </c>
      <c r="H364" s="20" t="str">
        <f>VLOOKUP(E364,[1]国科大!$B$2:$K$504,9,0)</f>
        <v>硕士</v>
      </c>
      <c r="I364" s="20" t="str">
        <f>VLOOKUP(E364,[2]sheet1!$D$470:$F$1373,3,0)</f>
        <v>材料与化工</v>
      </c>
      <c r="J364" s="20"/>
    </row>
    <row r="365" spans="1:10" ht="20.100000000000001" customHeight="1" x14ac:dyDescent="0.15">
      <c r="A365" s="20">
        <v>363</v>
      </c>
      <c r="B365" s="20">
        <v>18</v>
      </c>
      <c r="C365" s="7" t="s">
        <v>221</v>
      </c>
      <c r="D365" s="3" t="s">
        <v>272</v>
      </c>
      <c r="E365" s="3" t="s">
        <v>163</v>
      </c>
      <c r="F365" s="3" t="s">
        <v>530</v>
      </c>
      <c r="G365" s="20">
        <f>VLOOKUP(E365,[1]国科大!$B$2:$K$504,10,0)</f>
        <v>2019</v>
      </c>
      <c r="H365" s="20" t="str">
        <f>VLOOKUP(E365,[1]国科大!$B$2:$K$504,9,0)</f>
        <v>推免硕士</v>
      </c>
      <c r="I365" s="20" t="str">
        <f>VLOOKUP(E365,[2]sheet1!$D$470:$F$1373,3,0)</f>
        <v>材料物理与化学</v>
      </c>
      <c r="J365" s="20"/>
    </row>
    <row r="366" spans="1:10" ht="20.100000000000001" customHeight="1" x14ac:dyDescent="0.15">
      <c r="A366" s="20">
        <v>364</v>
      </c>
      <c r="B366" s="20">
        <v>19</v>
      </c>
      <c r="C366" s="2" t="s">
        <v>221</v>
      </c>
      <c r="D366" s="3" t="s">
        <v>221</v>
      </c>
      <c r="E366" s="3" t="s">
        <v>527</v>
      </c>
      <c r="F366" s="3" t="s">
        <v>530</v>
      </c>
      <c r="G366" s="20">
        <f>VLOOKUP(E366,[1]国科大!$B$2:$K$504,10,0)</f>
        <v>2020</v>
      </c>
      <c r="H366" s="20" t="str">
        <f>VLOOKUP(E366,[1]国科大!$B$2:$K$504,9,0)</f>
        <v>直博生</v>
      </c>
      <c r="I366" s="20" t="str">
        <f>VLOOKUP(E366,[2]sheet1!$D$470:$F$1373,3,0)</f>
        <v>材料物理与化学</v>
      </c>
      <c r="J366" s="20"/>
    </row>
    <row r="367" spans="1:10" ht="20.100000000000001" customHeight="1" x14ac:dyDescent="0.15">
      <c r="A367" s="20">
        <v>365</v>
      </c>
      <c r="B367" s="20">
        <v>20</v>
      </c>
      <c r="C367" s="1" t="s">
        <v>221</v>
      </c>
      <c r="D367" s="3" t="s">
        <v>221</v>
      </c>
      <c r="E367" s="3" t="s">
        <v>528</v>
      </c>
      <c r="F367" s="3" t="s">
        <v>530</v>
      </c>
      <c r="G367" s="20">
        <f>VLOOKUP(E367,[1]国科大!$B$2:$K$504,10,0)</f>
        <v>2020</v>
      </c>
      <c r="H367" s="20" t="str">
        <f>VLOOKUP(E367,[1]国科大!$B$2:$K$504,9,0)</f>
        <v>硕士</v>
      </c>
      <c r="I367" s="20" t="str">
        <f>VLOOKUP(E367,[2]sheet1!$D$470:$F$1373,3,0)</f>
        <v>材料与化工</v>
      </c>
      <c r="J367" s="20"/>
    </row>
  </sheetData>
  <mergeCells count="1">
    <mergeCell ref="A1:J1"/>
  </mergeCells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3" workbookViewId="0">
      <selection activeCell="F7" sqref="F7"/>
    </sheetView>
  </sheetViews>
  <sheetFormatPr defaultRowHeight="20.100000000000001" customHeight="1" x14ac:dyDescent="0.15"/>
  <cols>
    <col min="6" max="6" width="12.875" customWidth="1"/>
    <col min="9" max="9" width="15.625" customWidth="1"/>
    <col min="10" max="10" width="39.125" customWidth="1"/>
  </cols>
  <sheetData>
    <row r="1" spans="1:10" ht="33.75" customHeight="1" x14ac:dyDescent="0.15">
      <c r="A1" s="25" t="s">
        <v>550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20.100000000000001" customHeight="1" x14ac:dyDescent="0.15">
      <c r="A2" s="22" t="s">
        <v>0</v>
      </c>
      <c r="B2" s="22" t="s">
        <v>230</v>
      </c>
      <c r="C2" s="22" t="s">
        <v>3</v>
      </c>
      <c r="D2" s="22" t="s">
        <v>2</v>
      </c>
      <c r="E2" s="22" t="s">
        <v>1</v>
      </c>
      <c r="F2" s="22" t="s">
        <v>4</v>
      </c>
      <c r="G2" s="22" t="s">
        <v>231</v>
      </c>
      <c r="H2" s="22" t="s">
        <v>232</v>
      </c>
      <c r="I2" s="22" t="s">
        <v>248</v>
      </c>
      <c r="J2" s="22" t="s">
        <v>247</v>
      </c>
    </row>
    <row r="3" spans="1:10" ht="20.100000000000001" customHeight="1" x14ac:dyDescent="0.15">
      <c r="A3" s="20">
        <v>1</v>
      </c>
      <c r="B3" s="20">
        <v>1</v>
      </c>
      <c r="C3" s="20" t="s">
        <v>54</v>
      </c>
      <c r="D3" s="20" t="s">
        <v>54</v>
      </c>
      <c r="E3" s="20" t="s">
        <v>211</v>
      </c>
      <c r="F3" s="20" t="s">
        <v>311</v>
      </c>
      <c r="G3" s="20">
        <v>2019</v>
      </c>
      <c r="H3" s="20" t="s">
        <v>6</v>
      </c>
      <c r="I3" s="20" t="s">
        <v>548</v>
      </c>
      <c r="J3" s="20" t="s">
        <v>556</v>
      </c>
    </row>
    <row r="4" spans="1:10" ht="20.100000000000001" customHeight="1" x14ac:dyDescent="0.15">
      <c r="A4" s="20">
        <v>2</v>
      </c>
      <c r="B4" s="20">
        <v>2</v>
      </c>
      <c r="C4" s="20" t="s">
        <v>42</v>
      </c>
      <c r="D4" s="20" t="s">
        <v>42</v>
      </c>
      <c r="E4" s="20" t="s">
        <v>45</v>
      </c>
      <c r="F4" s="20" t="s">
        <v>311</v>
      </c>
      <c r="G4" s="20">
        <v>2017</v>
      </c>
      <c r="H4" s="20" t="s">
        <v>30</v>
      </c>
      <c r="I4" s="20" t="s">
        <v>532</v>
      </c>
      <c r="J4" s="20" t="s">
        <v>557</v>
      </c>
    </row>
    <row r="5" spans="1:10" ht="20.100000000000001" customHeight="1" x14ac:dyDescent="0.15">
      <c r="A5" s="20">
        <v>3</v>
      </c>
      <c r="B5" s="20">
        <v>3</v>
      </c>
      <c r="C5" s="20" t="s">
        <v>42</v>
      </c>
      <c r="D5" s="20" t="s">
        <v>42</v>
      </c>
      <c r="E5" s="20" t="s">
        <v>46</v>
      </c>
      <c r="F5" s="20" t="s">
        <v>311</v>
      </c>
      <c r="G5" s="20">
        <v>2017</v>
      </c>
      <c r="H5" s="20" t="s">
        <v>546</v>
      </c>
      <c r="I5" s="20" t="s">
        <v>532</v>
      </c>
      <c r="J5" s="20" t="s">
        <v>557</v>
      </c>
    </row>
    <row r="6" spans="1:10" ht="20.100000000000001" customHeight="1" x14ac:dyDescent="0.15">
      <c r="A6" s="20">
        <v>4</v>
      </c>
      <c r="B6" s="20">
        <v>1</v>
      </c>
      <c r="C6" s="2" t="s">
        <v>215</v>
      </c>
      <c r="D6" s="3" t="s">
        <v>215</v>
      </c>
      <c r="E6" s="3" t="s">
        <v>194</v>
      </c>
      <c r="F6" s="3" t="s">
        <v>312</v>
      </c>
      <c r="G6" s="20">
        <v>2019</v>
      </c>
      <c r="H6" s="20" t="s">
        <v>6</v>
      </c>
      <c r="I6" s="20" t="s">
        <v>536</v>
      </c>
      <c r="J6" s="20" t="s">
        <v>556</v>
      </c>
    </row>
    <row r="7" spans="1:10" ht="20.100000000000001" customHeight="1" x14ac:dyDescent="0.15">
      <c r="A7" s="20">
        <v>5</v>
      </c>
      <c r="B7" s="20">
        <v>1</v>
      </c>
      <c r="C7" s="1" t="s">
        <v>58</v>
      </c>
      <c r="D7" s="3" t="s">
        <v>55</v>
      </c>
      <c r="E7" s="3" t="s">
        <v>196</v>
      </c>
      <c r="F7" s="3" t="s">
        <v>433</v>
      </c>
      <c r="G7" s="20">
        <v>2019</v>
      </c>
      <c r="H7" s="20" t="s">
        <v>6</v>
      </c>
      <c r="I7" s="20" t="s">
        <v>536</v>
      </c>
      <c r="J7" s="20" t="s">
        <v>556</v>
      </c>
    </row>
    <row r="8" spans="1:10" ht="20.100000000000001" customHeight="1" x14ac:dyDescent="0.15">
      <c r="A8" s="20">
        <v>6</v>
      </c>
      <c r="B8" s="20">
        <v>2</v>
      </c>
      <c r="C8" s="16" t="s">
        <v>58</v>
      </c>
      <c r="D8" s="3" t="s">
        <v>260</v>
      </c>
      <c r="E8" s="3" t="s">
        <v>157</v>
      </c>
      <c r="F8" s="3" t="s">
        <v>433</v>
      </c>
      <c r="G8" s="20">
        <v>2019</v>
      </c>
      <c r="H8" s="20" t="s">
        <v>82</v>
      </c>
      <c r="I8" s="20" t="s">
        <v>532</v>
      </c>
      <c r="J8" s="20" t="s">
        <v>556</v>
      </c>
    </row>
    <row r="9" spans="1:10" ht="20.100000000000001" customHeight="1" x14ac:dyDescent="0.15">
      <c r="A9" s="20">
        <v>7</v>
      </c>
      <c r="B9" s="20">
        <v>3</v>
      </c>
      <c r="C9" s="1" t="s">
        <v>58</v>
      </c>
      <c r="D9" s="3" t="s">
        <v>58</v>
      </c>
      <c r="E9" s="3" t="s">
        <v>61</v>
      </c>
      <c r="F9" s="3" t="s">
        <v>433</v>
      </c>
      <c r="G9" s="20">
        <v>2017</v>
      </c>
      <c r="H9" s="20" t="s">
        <v>30</v>
      </c>
      <c r="I9" s="20" t="s">
        <v>532</v>
      </c>
      <c r="J9" s="20" t="s">
        <v>556</v>
      </c>
    </row>
    <row r="10" spans="1:10" ht="20.100000000000001" customHeight="1" x14ac:dyDescent="0.15">
      <c r="A10" s="20">
        <v>8</v>
      </c>
      <c r="B10" s="20">
        <v>4</v>
      </c>
      <c r="C10" s="1" t="s">
        <v>58</v>
      </c>
      <c r="D10" s="3" t="s">
        <v>260</v>
      </c>
      <c r="E10" s="3" t="s">
        <v>60</v>
      </c>
      <c r="F10" s="3" t="s">
        <v>433</v>
      </c>
      <c r="G10" s="20">
        <v>2017</v>
      </c>
      <c r="H10" s="20" t="s">
        <v>30</v>
      </c>
      <c r="I10" s="20" t="s">
        <v>532</v>
      </c>
      <c r="J10" s="20" t="s">
        <v>557</v>
      </c>
    </row>
    <row r="11" spans="1:10" ht="20.100000000000001" customHeight="1" x14ac:dyDescent="0.15">
      <c r="A11" s="20">
        <v>9</v>
      </c>
      <c r="B11" s="20">
        <v>5</v>
      </c>
      <c r="C11" s="16" t="s">
        <v>58</v>
      </c>
      <c r="D11" s="3" t="s">
        <v>260</v>
      </c>
      <c r="E11" s="3" t="s">
        <v>436</v>
      </c>
      <c r="F11" s="3" t="s">
        <v>433</v>
      </c>
      <c r="G11" s="20">
        <v>2019</v>
      </c>
      <c r="H11" s="20" t="s">
        <v>70</v>
      </c>
      <c r="I11" s="20" t="s">
        <v>532</v>
      </c>
      <c r="J11" s="20" t="s">
        <v>557</v>
      </c>
    </row>
    <row r="12" spans="1:10" ht="20.100000000000001" customHeight="1" x14ac:dyDescent="0.15">
      <c r="A12" s="20">
        <v>10</v>
      </c>
      <c r="B12" s="20">
        <v>1</v>
      </c>
      <c r="C12" s="1" t="s">
        <v>18</v>
      </c>
      <c r="D12" s="3" t="s">
        <v>18</v>
      </c>
      <c r="E12" s="3" t="s">
        <v>374</v>
      </c>
      <c r="F12" s="3" t="s">
        <v>409</v>
      </c>
      <c r="G12" s="20">
        <v>2017</v>
      </c>
      <c r="H12" s="20" t="s">
        <v>30</v>
      </c>
      <c r="I12" s="20" t="s">
        <v>534</v>
      </c>
      <c r="J12" s="20" t="s">
        <v>556</v>
      </c>
    </row>
    <row r="13" spans="1:10" ht="20.100000000000001" customHeight="1" x14ac:dyDescent="0.15">
      <c r="A13" s="20">
        <v>11</v>
      </c>
      <c r="B13" s="20">
        <v>2</v>
      </c>
      <c r="C13" s="16" t="s">
        <v>29</v>
      </c>
      <c r="D13" s="3" t="s">
        <v>29</v>
      </c>
      <c r="E13" s="3" t="s">
        <v>384</v>
      </c>
      <c r="F13" s="3" t="s">
        <v>409</v>
      </c>
      <c r="G13" s="20">
        <v>2017</v>
      </c>
      <c r="H13" s="20" t="s">
        <v>546</v>
      </c>
      <c r="I13" s="20" t="s">
        <v>534</v>
      </c>
      <c r="J13" s="20" t="s">
        <v>556</v>
      </c>
    </row>
    <row r="14" spans="1:10" ht="20.100000000000001" customHeight="1" x14ac:dyDescent="0.15">
      <c r="A14" s="20">
        <v>12</v>
      </c>
      <c r="B14" s="20">
        <v>3</v>
      </c>
      <c r="C14" s="1" t="s">
        <v>217</v>
      </c>
      <c r="D14" s="3" t="s">
        <v>217</v>
      </c>
      <c r="E14" s="3" t="s">
        <v>25</v>
      </c>
      <c r="F14" s="3" t="s">
        <v>409</v>
      </c>
      <c r="G14" s="20">
        <v>2017</v>
      </c>
      <c r="H14" s="20" t="s">
        <v>30</v>
      </c>
      <c r="I14" s="20" t="s">
        <v>534</v>
      </c>
      <c r="J14" s="20" t="s">
        <v>556</v>
      </c>
    </row>
    <row r="15" spans="1:10" ht="20.100000000000001" customHeight="1" x14ac:dyDescent="0.15">
      <c r="A15" s="20">
        <v>13</v>
      </c>
      <c r="B15" s="20">
        <v>4</v>
      </c>
      <c r="C15" s="17" t="s">
        <v>21</v>
      </c>
      <c r="D15" s="3" t="s">
        <v>21</v>
      </c>
      <c r="E15" s="3" t="s">
        <v>399</v>
      </c>
      <c r="F15" s="3" t="s">
        <v>409</v>
      </c>
      <c r="G15" s="20">
        <v>2017</v>
      </c>
      <c r="H15" s="20" t="s">
        <v>30</v>
      </c>
      <c r="I15" s="20" t="s">
        <v>534</v>
      </c>
      <c r="J15" s="20" t="s">
        <v>556</v>
      </c>
    </row>
    <row r="16" spans="1:10" ht="20.100000000000001" customHeight="1" x14ac:dyDescent="0.15">
      <c r="A16" s="20">
        <v>14</v>
      </c>
      <c r="B16" s="20">
        <v>1</v>
      </c>
      <c r="C16" s="9" t="s">
        <v>218</v>
      </c>
      <c r="D16" s="9" t="s">
        <v>218</v>
      </c>
      <c r="E16" s="9" t="s">
        <v>113</v>
      </c>
      <c r="F16" s="3" t="s">
        <v>366</v>
      </c>
      <c r="G16" s="20">
        <v>2019</v>
      </c>
      <c r="H16" s="20" t="s">
        <v>70</v>
      </c>
      <c r="I16" s="20" t="s">
        <v>532</v>
      </c>
      <c r="J16" s="20" t="s">
        <v>556</v>
      </c>
    </row>
    <row r="17" spans="1:10" ht="20.100000000000001" customHeight="1" x14ac:dyDescent="0.15">
      <c r="A17" s="20">
        <v>15</v>
      </c>
      <c r="B17" s="20">
        <v>2</v>
      </c>
      <c r="C17" s="7" t="s">
        <v>245</v>
      </c>
      <c r="D17" s="3" t="s">
        <v>245</v>
      </c>
      <c r="E17" s="3" t="s">
        <v>121</v>
      </c>
      <c r="F17" s="3" t="s">
        <v>366</v>
      </c>
      <c r="G17" s="20">
        <v>2019</v>
      </c>
      <c r="H17" s="20" t="s">
        <v>70</v>
      </c>
      <c r="I17" s="20" t="s">
        <v>534</v>
      </c>
      <c r="J17" s="20" t="s">
        <v>556</v>
      </c>
    </row>
    <row r="18" spans="1:10" ht="20.100000000000001" customHeight="1" x14ac:dyDescent="0.15">
      <c r="A18" s="23">
        <v>16</v>
      </c>
      <c r="B18" s="23">
        <v>3</v>
      </c>
      <c r="C18" s="24" t="s">
        <v>553</v>
      </c>
      <c r="D18" s="24" t="s">
        <v>554</v>
      </c>
      <c r="E18" s="24" t="s">
        <v>551</v>
      </c>
      <c r="F18" s="24" t="s">
        <v>552</v>
      </c>
      <c r="G18" s="24">
        <v>2018</v>
      </c>
      <c r="H18" s="24" t="s">
        <v>555</v>
      </c>
      <c r="I18" s="23" t="s">
        <v>538</v>
      </c>
      <c r="J18" s="23" t="s">
        <v>560</v>
      </c>
    </row>
    <row r="19" spans="1:10" ht="20.100000000000001" customHeight="1" x14ac:dyDescent="0.15">
      <c r="A19" s="20">
        <v>17</v>
      </c>
      <c r="B19" s="20">
        <v>1</v>
      </c>
      <c r="C19" s="1" t="s">
        <v>275</v>
      </c>
      <c r="D19" s="3" t="s">
        <v>278</v>
      </c>
      <c r="E19" s="3" t="s">
        <v>147</v>
      </c>
      <c r="F19" s="3" t="s">
        <v>422</v>
      </c>
      <c r="G19" s="20">
        <v>2019</v>
      </c>
      <c r="H19" s="20" t="s">
        <v>6</v>
      </c>
      <c r="I19" s="20" t="s">
        <v>549</v>
      </c>
      <c r="J19" s="20" t="s">
        <v>556</v>
      </c>
    </row>
    <row r="20" spans="1:10" ht="20.100000000000001" customHeight="1" x14ac:dyDescent="0.15">
      <c r="A20" s="20">
        <v>18</v>
      </c>
      <c r="B20" s="20">
        <v>2</v>
      </c>
      <c r="C20" s="6" t="s">
        <v>275</v>
      </c>
      <c r="D20" s="3" t="s">
        <v>278</v>
      </c>
      <c r="E20" s="3" t="s">
        <v>186</v>
      </c>
      <c r="F20" s="3" t="s">
        <v>422</v>
      </c>
      <c r="G20" s="20">
        <v>2019</v>
      </c>
      <c r="H20" s="20" t="s">
        <v>6</v>
      </c>
      <c r="I20" s="20" t="s">
        <v>536</v>
      </c>
      <c r="J20" s="20" t="s">
        <v>556</v>
      </c>
    </row>
    <row r="21" spans="1:10" ht="20.100000000000001" customHeight="1" x14ac:dyDescent="0.15">
      <c r="A21" s="20">
        <v>19</v>
      </c>
      <c r="B21" s="20">
        <v>3</v>
      </c>
      <c r="C21" s="2" t="s">
        <v>275</v>
      </c>
      <c r="D21" s="3" t="s">
        <v>275</v>
      </c>
      <c r="E21" s="3" t="s">
        <v>110</v>
      </c>
      <c r="F21" s="3" t="s">
        <v>422</v>
      </c>
      <c r="G21" s="20">
        <v>2019</v>
      </c>
      <c r="H21" s="20" t="s">
        <v>70</v>
      </c>
      <c r="I21" s="20" t="s">
        <v>532</v>
      </c>
      <c r="J21" s="20" t="s">
        <v>556</v>
      </c>
    </row>
    <row r="22" spans="1:10" ht="20.100000000000001" customHeight="1" x14ac:dyDescent="0.15">
      <c r="A22" s="20">
        <v>20</v>
      </c>
      <c r="B22" s="20">
        <v>1</v>
      </c>
      <c r="C22" s="1" t="s">
        <v>529</v>
      </c>
      <c r="D22" s="3" t="s">
        <v>220</v>
      </c>
      <c r="E22" s="3" t="s">
        <v>37</v>
      </c>
      <c r="F22" s="3" t="s">
        <v>530</v>
      </c>
      <c r="G22" s="20">
        <v>2017</v>
      </c>
      <c r="H22" s="20" t="s">
        <v>30</v>
      </c>
      <c r="I22" s="20" t="s">
        <v>532</v>
      </c>
      <c r="J22" s="20" t="s">
        <v>559</v>
      </c>
    </row>
    <row r="23" spans="1:10" ht="20.100000000000001" customHeight="1" x14ac:dyDescent="0.15">
      <c r="A23" s="20">
        <v>21</v>
      </c>
      <c r="B23" s="20">
        <v>1</v>
      </c>
      <c r="C23" s="2" t="s">
        <v>91</v>
      </c>
      <c r="D23" s="3" t="s">
        <v>91</v>
      </c>
      <c r="E23" s="3" t="s">
        <v>176</v>
      </c>
      <c r="F23" s="3" t="s">
        <v>511</v>
      </c>
      <c r="G23" s="20">
        <v>2019</v>
      </c>
      <c r="H23" s="20" t="s">
        <v>6</v>
      </c>
      <c r="I23" s="20" t="s">
        <v>536</v>
      </c>
      <c r="J23" s="20" t="s">
        <v>556</v>
      </c>
    </row>
    <row r="24" spans="1:10" ht="20.100000000000001" customHeight="1" x14ac:dyDescent="0.15">
      <c r="A24" s="20">
        <v>22</v>
      </c>
      <c r="B24" s="20">
        <v>2</v>
      </c>
      <c r="C24" s="16" t="s">
        <v>66</v>
      </c>
      <c r="D24" s="3" t="s">
        <v>66</v>
      </c>
      <c r="E24" s="3" t="s">
        <v>149</v>
      </c>
      <c r="F24" s="3" t="s">
        <v>511</v>
      </c>
      <c r="G24" s="20">
        <v>2019</v>
      </c>
      <c r="H24" s="20" t="s">
        <v>6</v>
      </c>
      <c r="I24" s="20" t="s">
        <v>541</v>
      </c>
      <c r="J24" s="20" t="s">
        <v>556</v>
      </c>
    </row>
    <row r="25" spans="1:10" ht="20.100000000000001" customHeight="1" x14ac:dyDescent="0.15">
      <c r="A25" s="20">
        <v>23</v>
      </c>
      <c r="B25" s="20">
        <v>3</v>
      </c>
      <c r="C25" s="1" t="s">
        <v>91</v>
      </c>
      <c r="D25" s="3" t="s">
        <v>91</v>
      </c>
      <c r="E25" s="3" t="s">
        <v>86</v>
      </c>
      <c r="F25" s="3" t="s">
        <v>511</v>
      </c>
      <c r="G25" s="20">
        <v>2017</v>
      </c>
      <c r="H25" s="20" t="s">
        <v>30</v>
      </c>
      <c r="I25" s="20" t="s">
        <v>532</v>
      </c>
      <c r="J25" s="20" t="s">
        <v>556</v>
      </c>
    </row>
    <row r="26" spans="1:10" ht="20.100000000000001" customHeight="1" x14ac:dyDescent="0.15">
      <c r="A26" s="20">
        <v>24</v>
      </c>
      <c r="B26" s="20">
        <v>4</v>
      </c>
      <c r="C26" s="2" t="s">
        <v>80</v>
      </c>
      <c r="D26" s="3" t="s">
        <v>80</v>
      </c>
      <c r="E26" s="3" t="s">
        <v>77</v>
      </c>
      <c r="F26" s="3" t="s">
        <v>511</v>
      </c>
      <c r="G26" s="20">
        <v>2018</v>
      </c>
      <c r="H26" s="20" t="s">
        <v>70</v>
      </c>
      <c r="I26" s="20" t="s">
        <v>541</v>
      </c>
      <c r="J26" s="20" t="s">
        <v>556</v>
      </c>
    </row>
    <row r="27" spans="1:10" ht="20.100000000000001" customHeight="1" x14ac:dyDescent="0.15">
      <c r="A27" s="20">
        <v>25</v>
      </c>
      <c r="B27" s="20">
        <v>5</v>
      </c>
      <c r="C27" s="17" t="s">
        <v>80</v>
      </c>
      <c r="D27" s="3" t="s">
        <v>222</v>
      </c>
      <c r="E27" s="3" t="s">
        <v>71</v>
      </c>
      <c r="F27" s="3" t="s">
        <v>511</v>
      </c>
      <c r="G27" s="20">
        <v>2017</v>
      </c>
      <c r="H27" s="20" t="s">
        <v>70</v>
      </c>
      <c r="I27" s="20" t="s">
        <v>541</v>
      </c>
      <c r="J27" s="20" t="s">
        <v>561</v>
      </c>
    </row>
    <row r="28" spans="1:10" ht="20.100000000000001" customHeight="1" x14ac:dyDescent="0.15">
      <c r="A28" s="20">
        <v>26</v>
      </c>
      <c r="B28" s="20">
        <v>6</v>
      </c>
      <c r="C28" s="2" t="s">
        <v>80</v>
      </c>
      <c r="D28" s="3" t="s">
        <v>223</v>
      </c>
      <c r="E28" s="3" t="s">
        <v>73</v>
      </c>
      <c r="F28" s="3" t="s">
        <v>511</v>
      </c>
      <c r="G28" s="20">
        <v>2016</v>
      </c>
      <c r="H28" s="20" t="s">
        <v>30</v>
      </c>
      <c r="I28" s="20" t="s">
        <v>541</v>
      </c>
      <c r="J28" s="20" t="s">
        <v>561</v>
      </c>
    </row>
    <row r="29" spans="1:10" ht="20.100000000000001" customHeight="1" x14ac:dyDescent="0.15">
      <c r="A29" s="20">
        <v>27</v>
      </c>
      <c r="B29" s="20">
        <v>7</v>
      </c>
      <c r="C29" s="1" t="s">
        <v>80</v>
      </c>
      <c r="D29" s="3" t="s">
        <v>80</v>
      </c>
      <c r="E29" s="3" t="s">
        <v>78</v>
      </c>
      <c r="F29" s="3" t="s">
        <v>511</v>
      </c>
      <c r="G29" s="20">
        <v>2017</v>
      </c>
      <c r="H29" s="20" t="s">
        <v>70</v>
      </c>
      <c r="I29" s="20" t="s">
        <v>541</v>
      </c>
      <c r="J29" s="20" t="s">
        <v>558</v>
      </c>
    </row>
    <row r="30" spans="1:10" ht="20.100000000000001" customHeight="1" x14ac:dyDescent="0.15">
      <c r="A30" s="20">
        <v>28</v>
      </c>
      <c r="B30" s="20">
        <v>1</v>
      </c>
      <c r="C30" s="16" t="s">
        <v>55</v>
      </c>
      <c r="D30" s="3" t="s">
        <v>55</v>
      </c>
      <c r="E30" s="3" t="s">
        <v>437</v>
      </c>
      <c r="F30" s="3" t="s">
        <v>486</v>
      </c>
      <c r="G30" s="20">
        <v>2019</v>
      </c>
      <c r="H30" s="20" t="s">
        <v>6</v>
      </c>
      <c r="I30" s="20" t="s">
        <v>537</v>
      </c>
      <c r="J30" s="20" t="s">
        <v>556</v>
      </c>
    </row>
    <row r="31" spans="1:10" ht="20.100000000000001" customHeight="1" x14ac:dyDescent="0.15">
      <c r="A31" s="20">
        <v>29</v>
      </c>
      <c r="B31" s="20">
        <v>2</v>
      </c>
      <c r="C31" s="6" t="s">
        <v>285</v>
      </c>
      <c r="D31" s="3" t="s">
        <v>291</v>
      </c>
      <c r="E31" s="3" t="s">
        <v>189</v>
      </c>
      <c r="F31" s="3" t="s">
        <v>486</v>
      </c>
      <c r="G31" s="20">
        <v>2019</v>
      </c>
      <c r="H31" s="20" t="s">
        <v>6</v>
      </c>
      <c r="I31" s="20" t="s">
        <v>536</v>
      </c>
      <c r="J31" s="20" t="s">
        <v>556</v>
      </c>
    </row>
    <row r="32" spans="1:10" ht="20.100000000000001" customHeight="1" x14ac:dyDescent="0.15">
      <c r="A32" s="20">
        <v>30</v>
      </c>
      <c r="B32" s="20">
        <v>3</v>
      </c>
      <c r="C32" s="17" t="s">
        <v>50</v>
      </c>
      <c r="D32" s="3" t="s">
        <v>288</v>
      </c>
      <c r="E32" s="3" t="s">
        <v>158</v>
      </c>
      <c r="F32" s="3" t="s">
        <v>486</v>
      </c>
      <c r="G32" s="20">
        <v>2019</v>
      </c>
      <c r="H32" s="20" t="s">
        <v>82</v>
      </c>
      <c r="I32" s="20" t="s">
        <v>532</v>
      </c>
      <c r="J32" s="20" t="s">
        <v>556</v>
      </c>
    </row>
    <row r="33" spans="1:10" ht="20.100000000000001" customHeight="1" x14ac:dyDescent="0.15">
      <c r="A33" s="20">
        <v>31</v>
      </c>
      <c r="B33" s="20">
        <v>4</v>
      </c>
      <c r="C33" s="1" t="s">
        <v>53</v>
      </c>
      <c r="D33" s="3" t="s">
        <v>292</v>
      </c>
      <c r="E33" s="3" t="s">
        <v>457</v>
      </c>
      <c r="F33" s="3" t="s">
        <v>486</v>
      </c>
      <c r="G33" s="20">
        <v>2017</v>
      </c>
      <c r="H33" s="20" t="s">
        <v>30</v>
      </c>
      <c r="I33" s="20" t="s">
        <v>532</v>
      </c>
      <c r="J33" s="20" t="s">
        <v>556</v>
      </c>
    </row>
    <row r="34" spans="1:10" ht="20.100000000000001" customHeight="1" x14ac:dyDescent="0.15">
      <c r="A34" s="20">
        <v>32</v>
      </c>
      <c r="B34" s="20">
        <v>5</v>
      </c>
      <c r="C34" s="6" t="s">
        <v>50</v>
      </c>
      <c r="D34" s="3" t="s">
        <v>50</v>
      </c>
      <c r="E34" s="3" t="s">
        <v>51</v>
      </c>
      <c r="F34" s="3" t="s">
        <v>486</v>
      </c>
      <c r="G34" s="20">
        <v>2017</v>
      </c>
      <c r="H34" s="20" t="s">
        <v>546</v>
      </c>
      <c r="I34" s="20" t="s">
        <v>532</v>
      </c>
      <c r="J34" s="20" t="s">
        <v>556</v>
      </c>
    </row>
    <row r="35" spans="1:10" ht="20.100000000000001" customHeight="1" x14ac:dyDescent="0.15">
      <c r="A35" s="20">
        <v>33</v>
      </c>
      <c r="B35" s="20">
        <v>6</v>
      </c>
      <c r="C35" s="1" t="s">
        <v>100</v>
      </c>
      <c r="D35" s="3" t="s">
        <v>100</v>
      </c>
      <c r="E35" s="3" t="s">
        <v>119</v>
      </c>
      <c r="F35" s="3" t="s">
        <v>486</v>
      </c>
      <c r="G35" s="20">
        <v>2019</v>
      </c>
      <c r="H35" s="20" t="s">
        <v>70</v>
      </c>
      <c r="I35" s="20" t="s">
        <v>549</v>
      </c>
      <c r="J35" s="20" t="s">
        <v>556</v>
      </c>
    </row>
    <row r="36" spans="1:10" ht="20.100000000000001" customHeight="1" x14ac:dyDescent="0.15">
      <c r="A36" s="20">
        <v>34</v>
      </c>
      <c r="B36" s="20">
        <v>7</v>
      </c>
      <c r="C36" s="17" t="s">
        <v>285</v>
      </c>
      <c r="D36" s="3" t="s">
        <v>291</v>
      </c>
      <c r="E36" s="3" t="s">
        <v>108</v>
      </c>
      <c r="F36" s="3" t="s">
        <v>486</v>
      </c>
      <c r="G36" s="20">
        <v>2019</v>
      </c>
      <c r="H36" s="20" t="s">
        <v>70</v>
      </c>
      <c r="I36" s="20" t="s">
        <v>532</v>
      </c>
      <c r="J36" s="20" t="s">
        <v>556</v>
      </c>
    </row>
    <row r="37" spans="1:10" ht="20.100000000000001" customHeight="1" x14ac:dyDescent="0.15">
      <c r="A37" s="20">
        <v>35</v>
      </c>
      <c r="B37" s="20">
        <v>8</v>
      </c>
      <c r="C37" s="14" t="s">
        <v>118</v>
      </c>
      <c r="D37" s="3" t="s">
        <v>118</v>
      </c>
      <c r="E37" s="3" t="s">
        <v>117</v>
      </c>
      <c r="F37" s="3" t="s">
        <v>486</v>
      </c>
      <c r="G37" s="20">
        <v>2019</v>
      </c>
      <c r="H37" s="20" t="s">
        <v>70</v>
      </c>
      <c r="I37" s="20" t="s">
        <v>539</v>
      </c>
      <c r="J37" s="20" t="s">
        <v>556</v>
      </c>
    </row>
    <row r="38" spans="1:10" ht="20.100000000000001" customHeight="1" x14ac:dyDescent="0.15">
      <c r="A38" s="20">
        <v>36</v>
      </c>
      <c r="B38" s="20">
        <v>9</v>
      </c>
      <c r="C38" s="18" t="s">
        <v>219</v>
      </c>
      <c r="D38" s="3" t="s">
        <v>219</v>
      </c>
      <c r="E38" s="3" t="s">
        <v>107</v>
      </c>
      <c r="F38" s="3" t="s">
        <v>486</v>
      </c>
      <c r="G38" s="20">
        <v>2019</v>
      </c>
      <c r="H38" s="20" t="s">
        <v>70</v>
      </c>
      <c r="I38" s="20" t="s">
        <v>532</v>
      </c>
      <c r="J38" s="20" t="s">
        <v>556</v>
      </c>
    </row>
  </sheetData>
  <mergeCells count="1">
    <mergeCell ref="A1:J1"/>
  </mergeCells>
  <phoneticPr fontId="13" type="noConversion"/>
  <conditionalFormatting sqref="E1:E38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三好学生和三好标兵</vt:lpstr>
      <vt:lpstr>优秀毕业生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yangfang</dc:creator>
  <cp:lastModifiedBy>unknown</cp:lastModifiedBy>
  <dcterms:created xsi:type="dcterms:W3CDTF">2006-09-16T00:00:00Z</dcterms:created>
  <dcterms:modified xsi:type="dcterms:W3CDTF">2022-04-21T07:18:54Z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